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192.168.1.15\調査部\調査部\②■令和７年度　運行三費\トラック\"/>
    </mc:Choice>
  </mc:AlternateContent>
  <xr:revisionPtr revIDLastSave="0" documentId="13_ncr:1_{ED3A1690-4C7A-4D0A-A6C1-9A49C0D5C1F1}" xr6:coauthVersionLast="47" xr6:coauthVersionMax="47" xr10:uidLastSave="{00000000-0000-0000-0000-000000000000}"/>
  <bookViews>
    <workbookView xWindow="19080" yWindow="465" windowWidth="29040" windowHeight="15720" tabRatio="591" xr2:uid="{1A27523B-F51C-4824-BEF4-947F1F96B864}"/>
  </bookViews>
  <sheets>
    <sheet name="Q１～１０" sheetId="1" r:id="rId1"/>
    <sheet name="Ｑ１１～１２" sheetId="4" r:id="rId2"/>
    <sheet name="抽出シート" sheetId="3" r:id="rId3"/>
  </sheets>
  <definedNames>
    <definedName name="_xlnm.Print_Area" localSheetId="1">'Ｑ１１～１２'!$A$1:$N$129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 i="4" l="1"/>
  <c r="HE9" i="3" s="1"/>
  <c r="CV9" i="3"/>
  <c r="CS9" i="3"/>
  <c r="BU9" i="3"/>
  <c r="BM9" i="3"/>
  <c r="H122" i="4"/>
  <c r="OL9" i="3" s="1"/>
  <c r="ON9" i="3"/>
  <c r="GC9" i="3"/>
  <c r="GB9" i="3"/>
  <c r="GA9" i="3"/>
  <c r="FZ9" i="3"/>
  <c r="FY9" i="3"/>
  <c r="FX9" i="3"/>
  <c r="FW9" i="3"/>
  <c r="FV9" i="3"/>
  <c r="FU9" i="3"/>
  <c r="FT9" i="3"/>
  <c r="FS9" i="3"/>
  <c r="FR9" i="3"/>
  <c r="FQ9" i="3"/>
  <c r="FP9" i="3"/>
  <c r="FO9" i="3"/>
  <c r="FN9" i="3"/>
  <c r="FM9" i="3"/>
  <c r="FL9" i="3"/>
  <c r="FK9" i="3"/>
  <c r="FJ9" i="3"/>
  <c r="FI9" i="3"/>
  <c r="FH9" i="3"/>
  <c r="FG9" i="3"/>
  <c r="FF9" i="3"/>
  <c r="FE9" i="3"/>
  <c r="FD9" i="3"/>
  <c r="FC9" i="3"/>
  <c r="FB9" i="3"/>
  <c r="FA9" i="3"/>
  <c r="EZ9" i="3"/>
  <c r="EY9" i="3"/>
  <c r="EX9" i="3"/>
  <c r="EW9" i="3"/>
  <c r="EV9" i="3"/>
  <c r="EU9" i="3"/>
  <c r="ET9" i="3"/>
  <c r="ES9" i="3"/>
  <c r="ER9" i="3"/>
  <c r="GO9" i="3"/>
  <c r="GN9" i="3"/>
  <c r="GM9" i="3"/>
  <c r="GL9" i="3"/>
  <c r="GK9" i="3"/>
  <c r="CQ9" i="3"/>
  <c r="CP9" i="3"/>
  <c r="CO9" i="3"/>
  <c r="CN9" i="3"/>
  <c r="CM9" i="3"/>
  <c r="CL9" i="3"/>
  <c r="CK9" i="3"/>
  <c r="H121" i="4"/>
  <c r="OI9" i="3" s="1"/>
  <c r="KY9" i="3"/>
  <c r="KX9" i="3"/>
  <c r="H63" i="4"/>
  <c r="KW9" i="3" s="1"/>
  <c r="OM9" i="3"/>
  <c r="OK9" i="3"/>
  <c r="OJ9" i="3"/>
  <c r="OH9" i="3"/>
  <c r="OG9" i="3"/>
  <c r="H120" i="4"/>
  <c r="OF9" i="3" s="1"/>
  <c r="OE9" i="3"/>
  <c r="OD9" i="3"/>
  <c r="H119" i="4"/>
  <c r="OC9" i="3" s="1"/>
  <c r="OB9" i="3"/>
  <c r="OA9" i="3"/>
  <c r="NY9" i="3"/>
  <c r="NX9" i="3"/>
  <c r="NV9" i="3"/>
  <c r="NU9" i="3"/>
  <c r="NS9" i="3"/>
  <c r="NR9" i="3"/>
  <c r="H111" i="4"/>
  <c r="NQ9" i="3" s="1"/>
  <c r="NP9" i="3"/>
  <c r="NO9" i="3"/>
  <c r="H113" i="4"/>
  <c r="NW9" i="3" s="1"/>
  <c r="H114" i="4"/>
  <c r="NZ9" i="3" s="1"/>
  <c r="H112" i="4"/>
  <c r="NT9" i="3" s="1"/>
  <c r="H110" i="4"/>
  <c r="NN9" i="3" s="1"/>
  <c r="NM9" i="3"/>
  <c r="NL9" i="3"/>
  <c r="NJ9" i="3"/>
  <c r="NI9" i="3"/>
  <c r="NG9" i="3"/>
  <c r="NF9" i="3"/>
  <c r="ND9" i="3"/>
  <c r="NC9" i="3"/>
  <c r="H104" i="4"/>
  <c r="NH9" i="3" s="1"/>
  <c r="H105" i="4"/>
  <c r="NK9" i="3" s="1"/>
  <c r="H103" i="4"/>
  <c r="NE9" i="3" s="1"/>
  <c r="H102" i="4"/>
  <c r="NB9" i="3" s="1"/>
  <c r="NA9" i="3"/>
  <c r="MZ9" i="3"/>
  <c r="MX9" i="3"/>
  <c r="MW9" i="3"/>
  <c r="MU9" i="3"/>
  <c r="MT9" i="3"/>
  <c r="MR9" i="3"/>
  <c r="MQ9" i="3"/>
  <c r="H94" i="4"/>
  <c r="MP9" i="3" s="1"/>
  <c r="H97" i="4"/>
  <c r="MY9" i="3" s="1"/>
  <c r="H96" i="4"/>
  <c r="MV9" i="3" s="1"/>
  <c r="H95" i="4"/>
  <c r="MS9" i="3" s="1"/>
  <c r="MO9" i="3"/>
  <c r="MN9" i="3"/>
  <c r="ML9" i="3"/>
  <c r="MK9" i="3"/>
  <c r="MI9" i="3"/>
  <c r="MH9" i="3"/>
  <c r="H89" i="4"/>
  <c r="MM9" i="3" s="1"/>
  <c r="H88" i="4"/>
  <c r="MJ9" i="3" s="1"/>
  <c r="H87" i="4"/>
  <c r="MG9" i="3" s="1"/>
  <c r="H86" i="4"/>
  <c r="MD9" i="3" s="1"/>
  <c r="MF9" i="3"/>
  <c r="ME9" i="3"/>
  <c r="MC9" i="3"/>
  <c r="MB9" i="3"/>
  <c r="LZ9" i="3"/>
  <c r="LY9" i="3"/>
  <c r="LW9" i="3"/>
  <c r="LV9" i="3"/>
  <c r="LT9" i="3"/>
  <c r="LS9" i="3"/>
  <c r="LQ9" i="3"/>
  <c r="LP9" i="3"/>
  <c r="LN9" i="3"/>
  <c r="LM9" i="3"/>
  <c r="H80" i="4"/>
  <c r="LX9" i="3" s="1"/>
  <c r="H81" i="4"/>
  <c r="MA9" i="3" s="1"/>
  <c r="H79" i="4"/>
  <c r="LU9" i="3" s="1"/>
  <c r="H78" i="4"/>
  <c r="LR9" i="3" s="1"/>
  <c r="H77" i="4"/>
  <c r="LO9" i="3" s="1"/>
  <c r="H76" i="4"/>
  <c r="LL9" i="3" s="1"/>
  <c r="LK9" i="3"/>
  <c r="LJ9" i="3"/>
  <c r="LH9" i="3"/>
  <c r="LG9" i="3"/>
  <c r="LE9" i="3"/>
  <c r="LD9" i="3"/>
  <c r="H68" i="4"/>
  <c r="KZ9" i="3" s="1"/>
  <c r="H71" i="4"/>
  <c r="LI9" i="3" s="1"/>
  <c r="H70" i="4"/>
  <c r="LF9" i="3" s="1"/>
  <c r="H69" i="4"/>
  <c r="LC9" i="3" s="1"/>
  <c r="LB9" i="3"/>
  <c r="LA9" i="3"/>
  <c r="KV9" i="3"/>
  <c r="KU9" i="3"/>
  <c r="KS9" i="3"/>
  <c r="KR9" i="3"/>
  <c r="KP9" i="3"/>
  <c r="KO9" i="3"/>
  <c r="KM9" i="3"/>
  <c r="KL9" i="3"/>
  <c r="H62" i="4"/>
  <c r="KT9" i="3" s="1"/>
  <c r="H61" i="4"/>
  <c r="KQ9" i="3" s="1"/>
  <c r="H60" i="4"/>
  <c r="KN9" i="3" s="1"/>
  <c r="H59" i="4"/>
  <c r="KK9" i="3" s="1"/>
  <c r="KJ9" i="3"/>
  <c r="KI9" i="3"/>
  <c r="KG9" i="3"/>
  <c r="KF9" i="3"/>
  <c r="H53" i="4"/>
  <c r="KE9" i="3" s="1"/>
  <c r="KD9" i="3"/>
  <c r="KC9" i="3"/>
  <c r="KA9" i="3"/>
  <c r="JZ9" i="3"/>
  <c r="H54" i="4"/>
  <c r="KH9" i="3" s="1"/>
  <c r="H52" i="4"/>
  <c r="KB9" i="3" s="1"/>
  <c r="H51" i="4"/>
  <c r="JY9" i="3" s="1"/>
  <c r="JX9" i="3"/>
  <c r="JW9" i="3"/>
  <c r="JU9" i="3"/>
  <c r="JT9" i="3"/>
  <c r="H45" i="4"/>
  <c r="JS9" i="3" s="1"/>
  <c r="JR9" i="3"/>
  <c r="JQ9" i="3"/>
  <c r="H44" i="4"/>
  <c r="JP9" i="3" s="1"/>
  <c r="JO9" i="3"/>
  <c r="JN9" i="3"/>
  <c r="H46" i="4"/>
  <c r="JV9" i="3" s="1"/>
  <c r="H43" i="4"/>
  <c r="JM9" i="3" s="1"/>
  <c r="JL9" i="3"/>
  <c r="JK9" i="3"/>
  <c r="H37" i="4"/>
  <c r="JG9" i="3" s="1"/>
  <c r="H38" i="4"/>
  <c r="JJ9" i="3" s="1"/>
  <c r="JI9" i="3"/>
  <c r="JH9" i="3"/>
  <c r="JF9" i="3"/>
  <c r="JE9" i="3"/>
  <c r="H32" i="4"/>
  <c r="JD9" i="3" s="1"/>
  <c r="JC9" i="3"/>
  <c r="JB9" i="3"/>
  <c r="IZ9" i="3"/>
  <c r="IY9" i="3"/>
  <c r="IW9" i="3"/>
  <c r="IV9" i="3"/>
  <c r="IT9" i="3"/>
  <c r="IS9" i="3"/>
  <c r="IQ9" i="3"/>
  <c r="IP9" i="3"/>
  <c r="H27" i="4"/>
  <c r="IO9" i="3" s="1"/>
  <c r="H31" i="4"/>
  <c r="JA9" i="3" s="1"/>
  <c r="H30" i="4"/>
  <c r="IX9" i="3" s="1"/>
  <c r="H29" i="4"/>
  <c r="IU9" i="3" s="1"/>
  <c r="H28" i="4"/>
  <c r="IR9" i="3" s="1"/>
  <c r="IN9" i="3"/>
  <c r="IM9" i="3"/>
  <c r="IK9" i="3"/>
  <c r="IJ9" i="3"/>
  <c r="IH9" i="3"/>
  <c r="IG9" i="3"/>
  <c r="IE9" i="3"/>
  <c r="ID9" i="3"/>
  <c r="IB9" i="3"/>
  <c r="IA9" i="3"/>
  <c r="HY9" i="3"/>
  <c r="HX9" i="3"/>
  <c r="HV9" i="3"/>
  <c r="HU9" i="3"/>
  <c r="HS9" i="3"/>
  <c r="HR9" i="3"/>
  <c r="HP9" i="3"/>
  <c r="HO9" i="3"/>
  <c r="HM9" i="3"/>
  <c r="HL9" i="3"/>
  <c r="H16" i="4"/>
  <c r="HT9" i="3" s="1"/>
  <c r="H22" i="4"/>
  <c r="IL9" i="3" s="1"/>
  <c r="H21" i="4"/>
  <c r="II9" i="3" s="1"/>
  <c r="H20" i="4"/>
  <c r="IF9" i="3" s="1"/>
  <c r="H19" i="4"/>
  <c r="IC9" i="3" s="1"/>
  <c r="H18" i="4"/>
  <c r="HZ9" i="3" s="1"/>
  <c r="H17" i="4"/>
  <c r="HW9" i="3" s="1"/>
  <c r="HJ9" i="3"/>
  <c r="HI9" i="3"/>
  <c r="HG9" i="3"/>
  <c r="HF9" i="3"/>
  <c r="HD9" i="3"/>
  <c r="HC9" i="3"/>
  <c r="H6" i="4"/>
  <c r="HB9" i="3" s="1"/>
  <c r="H11" i="4"/>
  <c r="HQ9" i="3" s="1"/>
  <c r="H10" i="4"/>
  <c r="HN9" i="3" s="1"/>
  <c r="H9" i="4"/>
  <c r="HK9" i="3" s="1"/>
  <c r="H8" i="4"/>
  <c r="HH9" i="3" s="1"/>
  <c r="GP9" i="3"/>
  <c r="GJ9" i="3"/>
  <c r="GI9" i="3"/>
  <c r="GH9" i="3"/>
  <c r="GG9" i="3"/>
  <c r="GF9" i="3"/>
  <c r="EC9" i="3"/>
  <c r="EB9" i="3"/>
  <c r="EI9" i="3"/>
  <c r="EF9" i="3"/>
  <c r="GX9" i="3"/>
  <c r="GW9" i="3"/>
  <c r="GV9" i="3"/>
  <c r="GU9" i="3"/>
  <c r="GT9" i="3"/>
  <c r="DE9" i="3"/>
  <c r="DD9" i="3"/>
  <c r="OO9" i="3"/>
  <c r="HA9" i="3"/>
  <c r="GZ9" i="3"/>
  <c r="GY9" i="3"/>
  <c r="GS9" i="3"/>
  <c r="GR9" i="3"/>
  <c r="GQ9" i="3"/>
  <c r="GE9" i="3"/>
  <c r="GD9" i="3"/>
  <c r="EQ9" i="3"/>
  <c r="EP9" i="3"/>
  <c r="EO9" i="3"/>
  <c r="EN9" i="3"/>
  <c r="EM9" i="3"/>
  <c r="EL9" i="3"/>
  <c r="EK9" i="3"/>
  <c r="EJ9" i="3"/>
  <c r="EH9" i="3"/>
  <c r="EG9" i="3"/>
  <c r="EE9" i="3"/>
  <c r="ED9" i="3"/>
  <c r="EA9" i="3"/>
  <c r="DZ9" i="3"/>
  <c r="DY9" i="3"/>
  <c r="DX9" i="3"/>
  <c r="DW9" i="3"/>
  <c r="DV9" i="3"/>
  <c r="DU9" i="3"/>
  <c r="DT9" i="3"/>
  <c r="DS9" i="3"/>
  <c r="DR9" i="3"/>
  <c r="DQ9" i="3"/>
  <c r="DP9" i="3"/>
  <c r="DO9" i="3"/>
  <c r="DN9" i="3"/>
  <c r="DM9" i="3"/>
  <c r="DL9" i="3"/>
  <c r="DK9" i="3"/>
  <c r="DJ9" i="3"/>
  <c r="DI9" i="3"/>
  <c r="DH9" i="3"/>
  <c r="DG9" i="3"/>
  <c r="DF9" i="3"/>
  <c r="DC9" i="3"/>
  <c r="DB9" i="3"/>
  <c r="DA9" i="3"/>
  <c r="CZ9" i="3"/>
  <c r="CY9" i="3"/>
  <c r="CX9" i="3"/>
  <c r="CW9" i="3"/>
  <c r="CU9" i="3"/>
  <c r="CT9" i="3"/>
  <c r="CR9" i="3"/>
  <c r="CJ9" i="3"/>
  <c r="CI9" i="3"/>
  <c r="CH9" i="3"/>
  <c r="CG9" i="3"/>
  <c r="CF9" i="3"/>
  <c r="CE9" i="3"/>
  <c r="CD9" i="3"/>
  <c r="CC9" i="3"/>
  <c r="CB9" i="3"/>
  <c r="CA9" i="3"/>
  <c r="BZ9" i="3"/>
  <c r="BY9" i="3"/>
  <c r="BX9" i="3"/>
  <c r="BW9" i="3"/>
  <c r="BV9" i="3"/>
  <c r="BT9" i="3"/>
  <c r="BQ9" i="3"/>
  <c r="BP9" i="3"/>
  <c r="BS9" i="3"/>
  <c r="BR9" i="3"/>
  <c r="BO9" i="3"/>
  <c r="BN9" i="3"/>
  <c r="BL9" i="3"/>
  <c r="BK9" i="3"/>
  <c r="BJ9" i="3"/>
  <c r="BI9" i="3"/>
  <c r="BH9" i="3"/>
  <c r="BG9" i="3"/>
  <c r="BF9" i="3"/>
  <c r="BD9" i="3"/>
  <c r="BE9" i="3"/>
  <c r="BC9" i="3"/>
  <c r="BB9" i="3"/>
  <c r="BA9" i="3"/>
  <c r="AZ9" i="3"/>
  <c r="AY9" i="3"/>
  <c r="AX9" i="3"/>
  <c r="AW9" i="3"/>
  <c r="AV9" i="3"/>
  <c r="AU9" i="3"/>
  <c r="AT9" i="3"/>
  <c r="AS9" i="3"/>
  <c r="AR9" i="3"/>
  <c r="AQ9" i="3"/>
  <c r="AP9" i="3"/>
  <c r="AO9" i="3"/>
  <c r="AN9" i="3"/>
  <c r="AM9" i="3"/>
  <c r="AL9" i="3"/>
  <c r="AK9" i="3"/>
  <c r="AJ9" i="3"/>
  <c r="AI9" i="3"/>
  <c r="AH9" i="3"/>
  <c r="AG9" i="3"/>
  <c r="AF9" i="3"/>
  <c r="AE9" i="3"/>
  <c r="AD9" i="3"/>
  <c r="AC9" i="3"/>
  <c r="AB9" i="3"/>
  <c r="AA9" i="3"/>
  <c r="Z9" i="3"/>
  <c r="Y9" i="3"/>
  <c r="X9" i="3"/>
  <c r="P9" i="3"/>
  <c r="Q9" i="3"/>
  <c r="R9" i="3"/>
  <c r="S9" i="3"/>
  <c r="T9" i="3"/>
  <c r="U9" i="3"/>
  <c r="V9" i="3"/>
  <c r="W9" i="3"/>
  <c r="O9" i="3"/>
  <c r="G9" i="3"/>
  <c r="H9" i="3"/>
  <c r="I9" i="3"/>
  <c r="J9" i="3"/>
  <c r="K9" i="3"/>
  <c r="L9" i="3"/>
  <c r="M9" i="3"/>
  <c r="N9" i="3"/>
  <c r="F9" i="3"/>
  <c r="Q4" i="1"/>
  <c r="L15" i="1"/>
</calcChain>
</file>

<file path=xl/sharedStrings.xml><?xml version="1.0" encoding="utf-8"?>
<sst xmlns="http://schemas.openxmlformats.org/spreadsheetml/2006/main" count="1096" uniqueCount="598">
  <si>
    <t>記載者の所属：</t>
    <rPh sb="0" eb="2">
      <t>キサイ</t>
    </rPh>
    <rPh sb="2" eb="3">
      <t>シャ</t>
    </rPh>
    <rPh sb="4" eb="6">
      <t>ショゾク</t>
    </rPh>
    <phoneticPr fontId="1"/>
  </si>
  <si>
    <t>お名前：</t>
    <rPh sb="1" eb="3">
      <t>ナマエ</t>
    </rPh>
    <phoneticPr fontId="1"/>
  </si>
  <si>
    <t>E-mail：</t>
    <phoneticPr fontId="1"/>
  </si>
  <si>
    <t>電話：</t>
    <rPh sb="0" eb="2">
      <t>デンワ</t>
    </rPh>
    <phoneticPr fontId="1"/>
  </si>
  <si>
    <t>ｆａｘ：</t>
    <phoneticPr fontId="1"/>
  </si>
  <si>
    <t>記載者の役職：</t>
    <rPh sb="0" eb="2">
      <t>キサイ</t>
    </rPh>
    <rPh sb="2" eb="3">
      <t>シャ</t>
    </rPh>
    <rPh sb="4" eb="6">
      <t>ヤクショク</t>
    </rPh>
    <phoneticPr fontId="1"/>
  </si>
  <si>
    <t>〒：</t>
    <phoneticPr fontId="1"/>
  </si>
  <si>
    <t>住所：</t>
    <rPh sb="0" eb="2">
      <t>ジュウショ</t>
    </rPh>
    <phoneticPr fontId="1"/>
  </si>
  <si>
    <t>用途</t>
    <rPh sb="0" eb="2">
      <t>ヨウト</t>
    </rPh>
    <phoneticPr fontId="1"/>
  </si>
  <si>
    <t>車両数</t>
    <rPh sb="0" eb="3">
      <t>シャリョウスウ</t>
    </rPh>
    <phoneticPr fontId="1"/>
  </si>
  <si>
    <t>保有台数</t>
    <rPh sb="0" eb="4">
      <t>ホユウダイスウ</t>
    </rPh>
    <phoneticPr fontId="1"/>
  </si>
  <si>
    <t>大型</t>
  </si>
  <si>
    <t>大型</t>
    <rPh sb="0" eb="2">
      <t>オオガタ</t>
    </rPh>
    <phoneticPr fontId="1"/>
  </si>
  <si>
    <t>中型</t>
  </si>
  <si>
    <t>中型</t>
    <rPh sb="0" eb="2">
      <t>チュウガタ</t>
    </rPh>
    <phoneticPr fontId="1"/>
  </si>
  <si>
    <t>小型</t>
  </si>
  <si>
    <t>小型</t>
    <rPh sb="0" eb="2">
      <t>コガタ</t>
    </rPh>
    <phoneticPr fontId="1"/>
  </si>
  <si>
    <t>半角数字</t>
    <phoneticPr fontId="1"/>
  </si>
  <si>
    <t>その他</t>
    <rPh sb="2" eb="3">
      <t>タ</t>
    </rPh>
    <phoneticPr fontId="1"/>
  </si>
  <si>
    <t>合計</t>
    <rPh sb="0" eb="2">
      <t>ゴウケイ</t>
    </rPh>
    <phoneticPr fontId="1"/>
  </si>
  <si>
    <t>でお願いいたします。</t>
    <rPh sb="2" eb="3">
      <t>ネガ</t>
    </rPh>
    <phoneticPr fontId="1"/>
  </si>
  <si>
    <t>返信先メールアドレス</t>
    <rPh sb="0" eb="3">
      <t>ヘンシンサキ</t>
    </rPh>
    <phoneticPr fontId="1"/>
  </si>
  <si>
    <t>chousa@ataj.or.jp</t>
    <phoneticPr fontId="1"/>
  </si>
  <si>
    <t>タイトルコピー</t>
    <phoneticPr fontId="1"/>
  </si>
  <si>
    <t>集計を行うため、入力の際は</t>
    <rPh sb="0" eb="2">
      <t>シュウケイ</t>
    </rPh>
    <rPh sb="3" eb="4">
      <t>オコナ</t>
    </rPh>
    <rPh sb="8" eb="10">
      <t>ニュウリョク</t>
    </rPh>
    <rPh sb="11" eb="12">
      <t>サイ</t>
    </rPh>
    <phoneticPr fontId="1"/>
  </si>
  <si>
    <t>全角文字</t>
    <rPh sb="0" eb="2">
      <t>ゼンカク</t>
    </rPh>
    <rPh sb="2" eb="4">
      <t>モジ</t>
    </rPh>
    <phoneticPr fontId="1"/>
  </si>
  <si>
    <t>その他</t>
  </si>
  <si>
    <t xml:space="preserve"> @</t>
    <phoneticPr fontId="1"/>
  </si>
  <si>
    <t>貴社名：</t>
    <rPh sb="0" eb="1">
      <t>キ</t>
    </rPh>
    <rPh sb="2" eb="3">
      <t>メイ</t>
    </rPh>
    <phoneticPr fontId="1"/>
  </si>
  <si>
    <t>（公財）日本自動車輸送技術協会 整備専門委員会</t>
    <phoneticPr fontId="1"/>
  </si>
  <si>
    <t>用途別</t>
  </si>
  <si>
    <t>～2千km未満</t>
  </si>
  <si>
    <t>2千km～3千km未満</t>
  </si>
  <si>
    <t>3千km～4千km未満</t>
  </si>
  <si>
    <t>4千km～5千km未満</t>
  </si>
  <si>
    <t>5千km～6千km未満</t>
  </si>
  <si>
    <t>6千km～7千km未満</t>
  </si>
  <si>
    <t>7千km～8千km未満</t>
  </si>
  <si>
    <t>8千km～9千km未満</t>
  </si>
  <si>
    <t>9千km～1万km未満</t>
  </si>
  <si>
    <t>1万km～1万5千km未満</t>
  </si>
  <si>
    <t>1万5千km～2万km未満</t>
  </si>
  <si>
    <t>2万km以上</t>
  </si>
  <si>
    <t>Ⅰ．基本的な事項に関する調査</t>
  </si>
  <si>
    <t>用途別点検の種類</t>
  </si>
  <si>
    <t>法定外点検</t>
  </si>
  <si>
    <t>自家施設</t>
  </si>
  <si>
    <t>自事業所</t>
  </si>
  <si>
    <t>自集中工場</t>
  </si>
  <si>
    <t>系列会社</t>
  </si>
  <si>
    <t>外注</t>
  </si>
  <si>
    <t>ディーラー</t>
  </si>
  <si>
    <t>ＧＳ</t>
  </si>
  <si>
    <t>中　型</t>
  </si>
  <si>
    <t>小　型</t>
  </si>
  <si>
    <t>Ⅱ．運行三費の低減策に関する調査</t>
  </si>
  <si>
    <t>有</t>
    <rPh sb="0" eb="1">
      <t>ア</t>
    </rPh>
    <phoneticPr fontId="1"/>
  </si>
  <si>
    <t>無</t>
    <rPh sb="0" eb="1">
      <t>ナシ</t>
    </rPh>
    <phoneticPr fontId="1"/>
  </si>
  <si>
    <t>全社的</t>
    <rPh sb="0" eb="2">
      <t>ゼンシャ</t>
    </rPh>
    <rPh sb="2" eb="3">
      <t>テキ</t>
    </rPh>
    <phoneticPr fontId="1"/>
  </si>
  <si>
    <t>事業所（営業所）毎</t>
    <rPh sb="0" eb="3">
      <t>ジギョウショ</t>
    </rPh>
    <rPh sb="4" eb="6">
      <t>エイギョウ</t>
    </rPh>
    <rPh sb="6" eb="7">
      <t>ショ</t>
    </rPh>
    <rPh sb="8" eb="9">
      <t>ゴト</t>
    </rPh>
    <phoneticPr fontId="1"/>
  </si>
  <si>
    <t>Ⅱ－２．具体的な実施の内容について、お尋ねします。</t>
  </si>
  <si>
    <t>（１） アイドリングストップの実施　</t>
  </si>
  <si>
    <t>Ⅱ－１．実施または計画している運行三費の低減策について、お尋ねします。</t>
    <phoneticPr fontId="1"/>
  </si>
  <si>
    <t>ア.夏季のクーラ使用時期もアイドリングストップする。</t>
    <phoneticPr fontId="1"/>
  </si>
  <si>
    <t>イ.冬期の暖房使用時期もアイドリングストップする。</t>
    <phoneticPr fontId="1"/>
  </si>
  <si>
    <t>ウ.お客様の要請により実施を調整する。</t>
    <phoneticPr fontId="1"/>
  </si>
  <si>
    <t>エ.エンジンキーを自分で切る。</t>
    <phoneticPr fontId="1"/>
  </si>
  <si>
    <t>（２） 速度の規制</t>
    <phoneticPr fontId="1"/>
  </si>
  <si>
    <t xml:space="preserve">（３） 適切な暖気運転  </t>
    <phoneticPr fontId="1"/>
  </si>
  <si>
    <t>（４） エアコン温度の抑制　</t>
    <phoneticPr fontId="1"/>
  </si>
  <si>
    <t xml:space="preserve">（５） 急加速・急発進の禁止 </t>
    <phoneticPr fontId="1"/>
  </si>
  <si>
    <t>（６） 適正タイヤ空気圧管理の徹底</t>
    <phoneticPr fontId="1"/>
  </si>
  <si>
    <t>（７） 状況に合ったブレーキ操作の実施</t>
    <phoneticPr fontId="1"/>
  </si>
  <si>
    <t>（８） 省燃費運転教育の実施（添乗指導等を含む）</t>
    <phoneticPr fontId="1"/>
  </si>
  <si>
    <t>　　　　ア. 運転状況をチェックして事故の減少に努めている</t>
    <phoneticPr fontId="1"/>
  </si>
  <si>
    <t xml:space="preserve">　　　　イ. 運転状況をチェックして燃料費を節約している </t>
    <phoneticPr fontId="1"/>
  </si>
  <si>
    <t>　　　　ウ. 運転状況をチェックして運行三費を節約している</t>
    <phoneticPr fontId="1"/>
  </si>
  <si>
    <t>　　　　エ. 運転者の時間管理の適正化に努めている</t>
    <phoneticPr fontId="1"/>
  </si>
  <si>
    <t>　　　　オ. 運行データを様々な業務処理に活用し業務の効率化、省力化に努めている</t>
    <phoneticPr fontId="1"/>
  </si>
  <si>
    <t>　　　　カ. その他（下欄に具体的にお書きください）</t>
    <phoneticPr fontId="1"/>
  </si>
  <si>
    <t>（１） 省燃費オイル（省燃費性能/ﾛﾝｸﾞﾄﾞﾚｲﾝ性能/排出ｶﾞｽ後処理装置適合）の使用　　</t>
    <phoneticPr fontId="1"/>
  </si>
  <si>
    <t>（２）エンジンオイル交換時期の延長実施</t>
    <phoneticPr fontId="1"/>
  </si>
  <si>
    <t>１年毎</t>
    <rPh sb="1" eb="2">
      <t>ネン</t>
    </rPh>
    <rPh sb="2" eb="3">
      <t>ゴト</t>
    </rPh>
    <phoneticPr fontId="1"/>
  </si>
  <si>
    <t>２年毎</t>
    <rPh sb="1" eb="3">
      <t>ネンゴト</t>
    </rPh>
    <phoneticPr fontId="1"/>
  </si>
  <si>
    <t>３年毎</t>
    <rPh sb="1" eb="3">
      <t>ネンゴト</t>
    </rPh>
    <phoneticPr fontId="1"/>
  </si>
  <si>
    <t>４年毎</t>
    <rPh sb="1" eb="2">
      <t>ネン</t>
    </rPh>
    <rPh sb="2" eb="3">
      <t>ゴト</t>
    </rPh>
    <phoneticPr fontId="1"/>
  </si>
  <si>
    <t>②補充時期</t>
    <rPh sb="1" eb="3">
      <t>ホジュウ</t>
    </rPh>
    <rPh sb="3" eb="5">
      <t>ジキ</t>
    </rPh>
    <phoneticPr fontId="1"/>
  </si>
  <si>
    <t>①交換時期</t>
    <rPh sb="1" eb="5">
      <t>コウカンジキ</t>
    </rPh>
    <phoneticPr fontId="1"/>
  </si>
  <si>
    <t>③添加剤を補充</t>
    <rPh sb="1" eb="4">
      <t>テンカザイ</t>
    </rPh>
    <rPh sb="5" eb="7">
      <t>ホジュウ</t>
    </rPh>
    <phoneticPr fontId="1"/>
  </si>
  <si>
    <t>④再生装置で浄化</t>
    <rPh sb="1" eb="3">
      <t>サイセイ</t>
    </rPh>
    <rPh sb="3" eb="5">
      <t>ソウチ</t>
    </rPh>
    <rPh sb="6" eb="8">
      <t>ジョウカ</t>
    </rPh>
    <phoneticPr fontId="1"/>
  </si>
  <si>
    <t>（１） 再生部品使用の有無　</t>
    <phoneticPr fontId="1"/>
  </si>
  <si>
    <t>（２） 予備品の相互活用（事業所間等）の有無</t>
  </si>
  <si>
    <t>（３） 整備箇所の見直し、延長</t>
    <phoneticPr fontId="1"/>
  </si>
  <si>
    <t>　　　　　ア. 走行距離で判断</t>
    <phoneticPr fontId="1"/>
  </si>
  <si>
    <t>　　　　　エ. その他</t>
    <phoneticPr fontId="1"/>
  </si>
  <si>
    <t>（２） 更生タイヤの使用の有無</t>
    <phoneticPr fontId="1"/>
  </si>
  <si>
    <t xml:space="preserve">　　　　ア. 新品タイヤと比較してコストはかなり安い </t>
    <phoneticPr fontId="1"/>
  </si>
  <si>
    <t>　　　　イ. 新品タイヤと比較してコストは安い</t>
    <phoneticPr fontId="1"/>
  </si>
  <si>
    <t>　　　　ウ. 新品タイヤと比較してコストは同じ</t>
    <phoneticPr fontId="1"/>
  </si>
  <si>
    <t>　　　　エ. 新品タイヤと比較してコストは安くない</t>
    <phoneticPr fontId="1"/>
  </si>
  <si>
    <t>Ⅲ．臨時整備の状況（最近1年間の状況）</t>
    <rPh sb="2" eb="6">
      <t>リンジセイビ</t>
    </rPh>
    <rPh sb="7" eb="9">
      <t>ジョウキョウ</t>
    </rPh>
    <rPh sb="10" eb="12">
      <t>サイキン</t>
    </rPh>
    <rPh sb="13" eb="15">
      <t>ネンカン</t>
    </rPh>
    <rPh sb="16" eb="18">
      <t>ジョウキョウ</t>
    </rPh>
    <phoneticPr fontId="1"/>
  </si>
  <si>
    <t>・かじ取り装置</t>
  </si>
  <si>
    <t>原　　　因</t>
  </si>
  <si>
    <t>整備箇所</t>
    <rPh sb="0" eb="2">
      <t>セイビ</t>
    </rPh>
    <rPh sb="2" eb="4">
      <t>カショ</t>
    </rPh>
    <phoneticPr fontId="1"/>
  </si>
  <si>
    <t>ハンドル</t>
  </si>
  <si>
    <t>ギヤ・ボックス</t>
  </si>
  <si>
    <t>ロッド及びアーム類</t>
  </si>
  <si>
    <t>ナックル</t>
  </si>
  <si>
    <t>かじ取り車輪</t>
  </si>
  <si>
    <t>パワー・ステアリング装置</t>
  </si>
  <si>
    <t>駐車ブレーキ</t>
    <rPh sb="0" eb="2">
      <t>チュウシャ</t>
    </rPh>
    <phoneticPr fontId="1"/>
  </si>
  <si>
    <t>ホース及びパイプ</t>
    <rPh sb="3" eb="4">
      <t>オヨ</t>
    </rPh>
    <phoneticPr fontId="1"/>
  </si>
  <si>
    <t>二重安全ブレーキ機構</t>
    <rPh sb="0" eb="4">
      <t>ニジュウアンゼン</t>
    </rPh>
    <rPh sb="8" eb="10">
      <t>キコウ</t>
    </rPh>
    <phoneticPr fontId="1"/>
  </si>
  <si>
    <t>・走行装置</t>
    <rPh sb="1" eb="3">
      <t>ソウコウ</t>
    </rPh>
    <rPh sb="3" eb="5">
      <t>ソウチ</t>
    </rPh>
    <phoneticPr fontId="1"/>
  </si>
  <si>
    <t>・緩衝装置</t>
    <rPh sb="1" eb="3">
      <t>カンショウ</t>
    </rPh>
    <rPh sb="3" eb="5">
      <t>ソウチ</t>
    </rPh>
    <phoneticPr fontId="1"/>
  </si>
  <si>
    <t>・動力伝達装置</t>
    <rPh sb="1" eb="3">
      <t>ドウリョク</t>
    </rPh>
    <rPh sb="3" eb="5">
      <t>デンタツ</t>
    </rPh>
    <rPh sb="5" eb="7">
      <t>ソウチ</t>
    </rPh>
    <phoneticPr fontId="1"/>
  </si>
  <si>
    <t>クラッチ</t>
    <phoneticPr fontId="1"/>
  </si>
  <si>
    <t>デファレンシャル</t>
    <phoneticPr fontId="1"/>
  </si>
  <si>
    <t>・電気装置</t>
    <rPh sb="1" eb="3">
      <t>デンキ</t>
    </rPh>
    <rPh sb="3" eb="5">
      <t>ソウチ</t>
    </rPh>
    <phoneticPr fontId="1"/>
  </si>
  <si>
    <t>セルモーター関係</t>
    <rPh sb="6" eb="8">
      <t>カンケイ</t>
    </rPh>
    <phoneticPr fontId="1"/>
  </si>
  <si>
    <t>オルタネータ関係</t>
    <rPh sb="6" eb="8">
      <t>カンケイ</t>
    </rPh>
    <phoneticPr fontId="1"/>
  </si>
  <si>
    <t>バッテリー関係</t>
    <rPh sb="5" eb="7">
      <t>カンケイ</t>
    </rPh>
    <phoneticPr fontId="1"/>
  </si>
  <si>
    <t>冷暖房関係</t>
    <rPh sb="0" eb="3">
      <t>レイダンボウ</t>
    </rPh>
    <rPh sb="3" eb="5">
      <t>カンケイ</t>
    </rPh>
    <phoneticPr fontId="1"/>
  </si>
  <si>
    <t>・燃料装置</t>
    <rPh sb="1" eb="3">
      <t>ネンリョウ</t>
    </rPh>
    <rPh sb="3" eb="5">
      <t>ソウチ</t>
    </rPh>
    <phoneticPr fontId="1"/>
  </si>
  <si>
    <t>フューエルフィルター</t>
    <phoneticPr fontId="1"/>
  </si>
  <si>
    <t>インジェクター</t>
    <phoneticPr fontId="1"/>
  </si>
  <si>
    <t>・原動機本体主要部・吸排気</t>
    <rPh sb="1" eb="4">
      <t>ゲンドウキ</t>
    </rPh>
    <rPh sb="4" eb="6">
      <t>ホンタイ</t>
    </rPh>
    <rPh sb="6" eb="8">
      <t>シュヨウ</t>
    </rPh>
    <rPh sb="8" eb="9">
      <t>ブ</t>
    </rPh>
    <rPh sb="10" eb="13">
      <t>キュウハイキ</t>
    </rPh>
    <phoneticPr fontId="1"/>
  </si>
  <si>
    <t>バルブクリアランス調整</t>
    <rPh sb="9" eb="11">
      <t>チョウセイ</t>
    </rPh>
    <phoneticPr fontId="1"/>
  </si>
  <si>
    <t>エアクリーナー</t>
    <phoneticPr fontId="1"/>
  </si>
  <si>
    <t>EXTマニホールド</t>
    <phoneticPr fontId="1"/>
  </si>
  <si>
    <t>EXTブレーキ</t>
    <phoneticPr fontId="1"/>
  </si>
  <si>
    <t>ＥＧＲ</t>
    <phoneticPr fontId="1"/>
  </si>
  <si>
    <t>ターボチャージャー</t>
    <phoneticPr fontId="1"/>
  </si>
  <si>
    <t>・潤滑装置</t>
    <rPh sb="1" eb="3">
      <t>ジュンカツ</t>
    </rPh>
    <rPh sb="3" eb="5">
      <t>ソウチ</t>
    </rPh>
    <phoneticPr fontId="1"/>
  </si>
  <si>
    <t>オイルポンプ</t>
    <phoneticPr fontId="1"/>
  </si>
  <si>
    <t>オイルプレッシャーSW</t>
    <phoneticPr fontId="1"/>
  </si>
  <si>
    <t>・冷却装置</t>
    <rPh sb="1" eb="3">
      <t>レイキャク</t>
    </rPh>
    <rPh sb="3" eb="5">
      <t>ソウチ</t>
    </rPh>
    <phoneticPr fontId="1"/>
  </si>
  <si>
    <t>ラジエータ</t>
    <phoneticPr fontId="1"/>
  </si>
  <si>
    <t>ウォーターポンプ</t>
    <phoneticPr fontId="1"/>
  </si>
  <si>
    <t>サーモスタット</t>
    <phoneticPr fontId="1"/>
  </si>
  <si>
    <t>ファンベルト</t>
    <phoneticPr fontId="1"/>
  </si>
  <si>
    <t>・排出ガス等発散防止装置</t>
    <rPh sb="1" eb="3">
      <t>ハイシュツ</t>
    </rPh>
    <rPh sb="5" eb="6">
      <t>ナド</t>
    </rPh>
    <rPh sb="6" eb="8">
      <t>ハッサン</t>
    </rPh>
    <rPh sb="8" eb="10">
      <t>ボウシ</t>
    </rPh>
    <rPh sb="10" eb="12">
      <t>ソウチ</t>
    </rPh>
    <phoneticPr fontId="1"/>
  </si>
  <si>
    <t>燃料蒸発ガス防止装置</t>
    <rPh sb="0" eb="2">
      <t>ネンリョウ</t>
    </rPh>
    <rPh sb="2" eb="4">
      <t>ジョウハツ</t>
    </rPh>
    <rPh sb="6" eb="10">
      <t>ボウシソウチ</t>
    </rPh>
    <phoneticPr fontId="1"/>
  </si>
  <si>
    <t>触媒装置</t>
    <rPh sb="0" eb="2">
      <t>ショクバイ</t>
    </rPh>
    <rPh sb="2" eb="4">
      <t>ソウチ</t>
    </rPh>
    <phoneticPr fontId="1"/>
  </si>
  <si>
    <t>ＥＧＲ装置</t>
    <rPh sb="3" eb="5">
      <t>ソウチ</t>
    </rPh>
    <phoneticPr fontId="1"/>
  </si>
  <si>
    <t>・ＤＰＦ、尿素ＳＣＲ装置</t>
    <rPh sb="5" eb="7">
      <t>ニョウソ</t>
    </rPh>
    <rPh sb="10" eb="12">
      <t>ソウチ</t>
    </rPh>
    <phoneticPr fontId="1"/>
  </si>
  <si>
    <t>ＤＰＦフィルター</t>
    <phoneticPr fontId="1"/>
  </si>
  <si>
    <t>インジェクタの不良</t>
    <rPh sb="7" eb="9">
      <t>フリョウ</t>
    </rPh>
    <phoneticPr fontId="1"/>
  </si>
  <si>
    <t>尿素水フィルター</t>
    <rPh sb="0" eb="2">
      <t>ニョウソ</t>
    </rPh>
    <rPh sb="2" eb="3">
      <t>スイ</t>
    </rPh>
    <phoneticPr fontId="1"/>
  </si>
  <si>
    <t>尿素水結晶化</t>
    <rPh sb="0" eb="2">
      <t>ニョウソ</t>
    </rPh>
    <rPh sb="2" eb="3">
      <t>スイ</t>
    </rPh>
    <rPh sb="3" eb="6">
      <t>ケッショウカ</t>
    </rPh>
    <phoneticPr fontId="1"/>
  </si>
  <si>
    <t>　Ｑ１２．臨時整備についての、お気づきの点やご意見をお書きください。</t>
    <phoneticPr fontId="1"/>
  </si>
  <si>
    <t>　Q1　貴事業所（営業所）の保有台数についてお伺いいたします。</t>
  </si>
  <si>
    <t>Ｑ１：保有車両数</t>
    <phoneticPr fontId="1"/>
  </si>
  <si>
    <t>Ｑ３：定期点検整備等の実施場所</t>
    <phoneticPr fontId="1"/>
  </si>
  <si>
    <t>Ｑ４．運行三費の低減策</t>
  </si>
  <si>
    <t>Ｑ７．油脂費各項目の実施</t>
    <phoneticPr fontId="15"/>
  </si>
  <si>
    <t>Ｑ８．部修費（修理費又は整備費）</t>
  </si>
  <si>
    <t>Ｑ９．タイヤ・チューブ費</t>
  </si>
  <si>
    <t>・走行装置</t>
  </si>
  <si>
    <t>・緩衝装置</t>
  </si>
  <si>
    <t>・原動機本体主要部・吸排気</t>
  </si>
  <si>
    <t>・排出ガス等発散防止装置</t>
  </si>
  <si>
    <t>・ＤＰＦ、尿素ＳＣＲ</t>
    <phoneticPr fontId="15"/>
  </si>
  <si>
    <t>ナックル</t>
    <phoneticPr fontId="15"/>
  </si>
  <si>
    <t>かじ取り車輪</t>
    <phoneticPr fontId="15"/>
  </si>
  <si>
    <t>駐車ブレーキ</t>
    <phoneticPr fontId="15"/>
  </si>
  <si>
    <t>クラッチ</t>
    <phoneticPr fontId="15"/>
  </si>
  <si>
    <t>冷暖房関係</t>
    <phoneticPr fontId="1"/>
  </si>
  <si>
    <t>触媒装置</t>
    <phoneticPr fontId="15"/>
  </si>
  <si>
    <t>EGR装置</t>
    <phoneticPr fontId="15"/>
  </si>
  <si>
    <t>尿素水結晶化</t>
    <phoneticPr fontId="15"/>
  </si>
  <si>
    <t>オ.年　月</t>
    <phoneticPr fontId="15"/>
  </si>
  <si>
    <t>カ.その他</t>
    <phoneticPr fontId="15"/>
  </si>
  <si>
    <t>使用開始時期</t>
    <phoneticPr fontId="15"/>
  </si>
  <si>
    <t>具体的な部品名等</t>
    <phoneticPr fontId="15"/>
  </si>
  <si>
    <t>いつ頃から使用</t>
    <phoneticPr fontId="15"/>
  </si>
  <si>
    <t>実施件数</t>
  </si>
  <si>
    <t>実施件数</t>
    <phoneticPr fontId="15"/>
  </si>
  <si>
    <t>（注）系列会社とは、従来は「自家工場」であったものが、企業の分社化等により「別会社」となったものをいう</t>
    <phoneticPr fontId="1"/>
  </si>
  <si>
    <t>自家施設</t>
    <phoneticPr fontId="1"/>
  </si>
  <si>
    <t>外注</t>
    <phoneticPr fontId="15"/>
  </si>
  <si>
    <t>自事業所</t>
    <phoneticPr fontId="1"/>
  </si>
  <si>
    <t>自集中工場</t>
    <phoneticPr fontId="15"/>
  </si>
  <si>
    <t>系列会社</t>
    <phoneticPr fontId="15"/>
  </si>
  <si>
    <t>一般整備工場</t>
  </si>
  <si>
    <t>GS</t>
    <phoneticPr fontId="15"/>
  </si>
  <si>
    <t>Ｑ2：一台当たりの走行距離</t>
    <phoneticPr fontId="1"/>
  </si>
  <si>
    <t>有</t>
    <rPh sb="0" eb="1">
      <t>アリ</t>
    </rPh>
    <phoneticPr fontId="1"/>
  </si>
  <si>
    <t>無</t>
    <rPh sb="0" eb="1">
      <t>ナシ</t>
    </rPh>
    <phoneticPr fontId="15"/>
  </si>
  <si>
    <t>低減策</t>
    <rPh sb="0" eb="3">
      <t>テイゲンサク</t>
    </rPh>
    <phoneticPr fontId="1"/>
  </si>
  <si>
    <t>事業所</t>
    <rPh sb="0" eb="3">
      <t>ジギョウショ</t>
    </rPh>
    <phoneticPr fontId="1"/>
  </si>
  <si>
    <t>取り組み</t>
    <rPh sb="0" eb="1">
      <t>ト</t>
    </rPh>
    <rPh sb="2" eb="3">
      <t>ク</t>
    </rPh>
    <phoneticPr fontId="1"/>
  </si>
  <si>
    <t>Ｑ６．燃料費　エコドライブ項目の実施</t>
    <phoneticPr fontId="1"/>
  </si>
  <si>
    <t>実施</t>
    <rPh sb="0" eb="2">
      <t>ジッシ</t>
    </rPh>
    <phoneticPr fontId="1"/>
  </si>
  <si>
    <t>ア</t>
    <phoneticPr fontId="1"/>
  </si>
  <si>
    <t>イ</t>
    <phoneticPr fontId="1"/>
  </si>
  <si>
    <t>ウ</t>
    <phoneticPr fontId="1"/>
  </si>
  <si>
    <t>エ</t>
    <phoneticPr fontId="1"/>
  </si>
  <si>
    <t>オ</t>
    <phoneticPr fontId="1"/>
  </si>
  <si>
    <t>平成2年</t>
    <rPh sb="0" eb="2">
      <t>ヘイセイ</t>
    </rPh>
    <rPh sb="3" eb="4">
      <t>ネン</t>
    </rPh>
    <phoneticPr fontId="1"/>
  </si>
  <si>
    <t>平成3年</t>
    <rPh sb="0" eb="2">
      <t>ヘイセイ</t>
    </rPh>
    <rPh sb="3" eb="4">
      <t>ネン</t>
    </rPh>
    <phoneticPr fontId="1"/>
  </si>
  <si>
    <t>平成4年</t>
    <rPh sb="0" eb="2">
      <t>ヘイセイ</t>
    </rPh>
    <rPh sb="3" eb="4">
      <t>ネン</t>
    </rPh>
    <phoneticPr fontId="1"/>
  </si>
  <si>
    <t>平成5年</t>
    <rPh sb="0" eb="2">
      <t>ヘイセイ</t>
    </rPh>
    <rPh sb="3" eb="4">
      <t>ネン</t>
    </rPh>
    <phoneticPr fontId="1"/>
  </si>
  <si>
    <t>平成6年</t>
    <rPh sb="0" eb="2">
      <t>ヘイセイ</t>
    </rPh>
    <rPh sb="3" eb="4">
      <t>ネン</t>
    </rPh>
    <phoneticPr fontId="1"/>
  </si>
  <si>
    <t>平成7年</t>
    <rPh sb="0" eb="2">
      <t>ヘイセイ</t>
    </rPh>
    <rPh sb="3" eb="4">
      <t>ネン</t>
    </rPh>
    <phoneticPr fontId="1"/>
  </si>
  <si>
    <t>平成8年</t>
    <rPh sb="0" eb="2">
      <t>ヘイセイ</t>
    </rPh>
    <rPh sb="3" eb="4">
      <t>ネン</t>
    </rPh>
    <phoneticPr fontId="1"/>
  </si>
  <si>
    <t>平成9年</t>
    <rPh sb="0" eb="2">
      <t>ヘイセイ</t>
    </rPh>
    <rPh sb="3" eb="4">
      <t>ネン</t>
    </rPh>
    <phoneticPr fontId="1"/>
  </si>
  <si>
    <t>平成10年</t>
    <rPh sb="0" eb="2">
      <t>ヘイセイ</t>
    </rPh>
    <rPh sb="4" eb="5">
      <t>ネン</t>
    </rPh>
    <phoneticPr fontId="1"/>
  </si>
  <si>
    <t>平成11年</t>
    <rPh sb="0" eb="2">
      <t>ヘイセイ</t>
    </rPh>
    <rPh sb="4" eb="5">
      <t>ネン</t>
    </rPh>
    <phoneticPr fontId="1"/>
  </si>
  <si>
    <t>平成12年</t>
    <rPh sb="0" eb="2">
      <t>ヘイセイ</t>
    </rPh>
    <rPh sb="4" eb="5">
      <t>ネン</t>
    </rPh>
    <phoneticPr fontId="1"/>
  </si>
  <si>
    <t>平成13年</t>
    <rPh sb="0" eb="2">
      <t>ヘイセイ</t>
    </rPh>
    <rPh sb="4" eb="5">
      <t>ネン</t>
    </rPh>
    <phoneticPr fontId="1"/>
  </si>
  <si>
    <t>平成14年</t>
    <rPh sb="0" eb="2">
      <t>ヘイセイ</t>
    </rPh>
    <rPh sb="4" eb="5">
      <t>ネン</t>
    </rPh>
    <phoneticPr fontId="1"/>
  </si>
  <si>
    <t>平成15年</t>
    <rPh sb="0" eb="2">
      <t>ヘイセイ</t>
    </rPh>
    <rPh sb="4" eb="5">
      <t>ネン</t>
    </rPh>
    <phoneticPr fontId="1"/>
  </si>
  <si>
    <t>平成16年</t>
    <rPh sb="0" eb="2">
      <t>ヘイセイ</t>
    </rPh>
    <rPh sb="4" eb="5">
      <t>ネン</t>
    </rPh>
    <phoneticPr fontId="1"/>
  </si>
  <si>
    <t>平成17年</t>
    <rPh sb="0" eb="2">
      <t>ヘイセイ</t>
    </rPh>
    <rPh sb="4" eb="5">
      <t>ネン</t>
    </rPh>
    <phoneticPr fontId="1"/>
  </si>
  <si>
    <t>平成18年</t>
    <rPh sb="0" eb="2">
      <t>ヘイセイ</t>
    </rPh>
    <rPh sb="4" eb="5">
      <t>ネン</t>
    </rPh>
    <phoneticPr fontId="1"/>
  </si>
  <si>
    <t>平成19年</t>
    <rPh sb="0" eb="2">
      <t>ヘイセイ</t>
    </rPh>
    <rPh sb="4" eb="5">
      <t>ネン</t>
    </rPh>
    <phoneticPr fontId="1"/>
  </si>
  <si>
    <t>平成20年</t>
    <rPh sb="0" eb="2">
      <t>ヘイセイ</t>
    </rPh>
    <rPh sb="4" eb="5">
      <t>ネン</t>
    </rPh>
    <phoneticPr fontId="1"/>
  </si>
  <si>
    <t>平成21年</t>
    <rPh sb="0" eb="2">
      <t>ヘイセイ</t>
    </rPh>
    <rPh sb="4" eb="5">
      <t>ネン</t>
    </rPh>
    <phoneticPr fontId="1"/>
  </si>
  <si>
    <t>平成22年</t>
    <rPh sb="0" eb="2">
      <t>ヘイセイ</t>
    </rPh>
    <rPh sb="4" eb="5">
      <t>ネン</t>
    </rPh>
    <phoneticPr fontId="1"/>
  </si>
  <si>
    <t>平成23年</t>
    <rPh sb="0" eb="2">
      <t>ヘイセイ</t>
    </rPh>
    <rPh sb="4" eb="5">
      <t>ネン</t>
    </rPh>
    <phoneticPr fontId="1"/>
  </si>
  <si>
    <t>平成24年</t>
    <rPh sb="0" eb="2">
      <t>ヘイセイ</t>
    </rPh>
    <rPh sb="4" eb="5">
      <t>ネン</t>
    </rPh>
    <phoneticPr fontId="1"/>
  </si>
  <si>
    <t>平成25年</t>
    <rPh sb="0" eb="2">
      <t>ヘイセイ</t>
    </rPh>
    <rPh sb="4" eb="5">
      <t>ネン</t>
    </rPh>
    <phoneticPr fontId="1"/>
  </si>
  <si>
    <t>平成26年</t>
    <rPh sb="0" eb="2">
      <t>ヘイセイ</t>
    </rPh>
    <rPh sb="4" eb="5">
      <t>ネン</t>
    </rPh>
    <phoneticPr fontId="1"/>
  </si>
  <si>
    <t>平成27年</t>
    <rPh sb="0" eb="2">
      <t>ヘイセイ</t>
    </rPh>
    <rPh sb="4" eb="5">
      <t>ネン</t>
    </rPh>
    <phoneticPr fontId="1"/>
  </si>
  <si>
    <t>平成28年</t>
    <rPh sb="0" eb="2">
      <t>ヘイセイ</t>
    </rPh>
    <rPh sb="4" eb="5">
      <t>ネン</t>
    </rPh>
    <phoneticPr fontId="1"/>
  </si>
  <si>
    <t>平成29年</t>
    <rPh sb="0" eb="2">
      <t>ヘイセイ</t>
    </rPh>
    <rPh sb="4" eb="5">
      <t>ネン</t>
    </rPh>
    <phoneticPr fontId="1"/>
  </si>
  <si>
    <t>平成30年</t>
    <rPh sb="0" eb="2">
      <t>ヘイセイ</t>
    </rPh>
    <rPh sb="4" eb="5">
      <t>ネン</t>
    </rPh>
    <phoneticPr fontId="1"/>
  </si>
  <si>
    <t>平成31年（令和元年）</t>
    <rPh sb="0" eb="2">
      <t>ヘイセイ</t>
    </rPh>
    <rPh sb="4" eb="5">
      <t>ネン</t>
    </rPh>
    <rPh sb="6" eb="8">
      <t>レイワ</t>
    </rPh>
    <rPh sb="8" eb="9">
      <t>モト</t>
    </rPh>
    <rPh sb="9" eb="10">
      <t>ネン</t>
    </rPh>
    <phoneticPr fontId="1"/>
  </si>
  <si>
    <t>令和２年</t>
    <rPh sb="0" eb="2">
      <t>レイワ</t>
    </rPh>
    <rPh sb="3" eb="4">
      <t>ネン</t>
    </rPh>
    <phoneticPr fontId="1"/>
  </si>
  <si>
    <t>令和３年</t>
    <rPh sb="0" eb="2">
      <t>レイワ</t>
    </rPh>
    <rPh sb="3" eb="4">
      <t>ネン</t>
    </rPh>
    <phoneticPr fontId="1"/>
  </si>
  <si>
    <t>令和４年</t>
    <rPh sb="0" eb="2">
      <t>レイワ</t>
    </rPh>
    <rPh sb="3" eb="4">
      <t>ネン</t>
    </rPh>
    <phoneticPr fontId="1"/>
  </si>
  <si>
    <t>令和５年</t>
    <rPh sb="0" eb="2">
      <t>レイワ</t>
    </rPh>
    <rPh sb="3" eb="4">
      <t>ネン</t>
    </rPh>
    <phoneticPr fontId="1"/>
  </si>
  <si>
    <t>令和６年</t>
    <rPh sb="0" eb="2">
      <t>レイワ</t>
    </rPh>
    <rPh sb="3" eb="4">
      <t>ネン</t>
    </rPh>
    <phoneticPr fontId="1"/>
  </si>
  <si>
    <t>オ.アイドリングストップ装置車を購入年度(後付け装着を含む)</t>
    <rPh sb="18" eb="20">
      <t>ネンド</t>
    </rPh>
    <phoneticPr fontId="1"/>
  </si>
  <si>
    <t>平成元年（以前含む）</t>
    <rPh sb="0" eb="2">
      <t>ヘイセイ</t>
    </rPh>
    <rPh sb="2" eb="3">
      <t>モト</t>
    </rPh>
    <rPh sb="3" eb="4">
      <t>ネン</t>
    </rPh>
    <rPh sb="5" eb="7">
      <t>イゼン</t>
    </rPh>
    <rPh sb="7" eb="8">
      <t>フク</t>
    </rPh>
    <phoneticPr fontId="1"/>
  </si>
  <si>
    <t>導入年</t>
    <rPh sb="0" eb="2">
      <t>ドウニュウ</t>
    </rPh>
    <rPh sb="2" eb="3">
      <t>ネン</t>
    </rPh>
    <phoneticPr fontId="15"/>
  </si>
  <si>
    <r>
      <t>　　　　　　</t>
    </r>
    <r>
      <rPr>
        <b/>
        <u/>
        <sz val="11"/>
        <color theme="1"/>
        <rFont val="メイリオ"/>
        <family val="3"/>
        <charset val="128"/>
      </rPr>
      <t>（１）. 無 の場合、</t>
    </r>
    <r>
      <rPr>
        <sz val="11"/>
        <color theme="1"/>
        <rFont val="メイリオ"/>
        <family val="3"/>
        <charset val="128"/>
      </rPr>
      <t>今後の使用計画の有無</t>
    </r>
    <phoneticPr fontId="1"/>
  </si>
  <si>
    <t>1年</t>
    <rPh sb="1" eb="2">
      <t>ネン</t>
    </rPh>
    <phoneticPr fontId="1"/>
  </si>
  <si>
    <t>2年</t>
    <rPh sb="1" eb="2">
      <t>ネン</t>
    </rPh>
    <phoneticPr fontId="1"/>
  </si>
  <si>
    <t>3年</t>
    <rPh sb="1" eb="2">
      <t>ネン</t>
    </rPh>
    <phoneticPr fontId="1"/>
  </si>
  <si>
    <t>４年</t>
    <rPh sb="1" eb="2">
      <t>ネン</t>
    </rPh>
    <phoneticPr fontId="1"/>
  </si>
  <si>
    <t>Ｑ５．低減策取組</t>
    <rPh sb="6" eb="8">
      <t>トリクミ</t>
    </rPh>
    <phoneticPr fontId="1"/>
  </si>
  <si>
    <t>（２） 更生タイヤの使用</t>
    <phoneticPr fontId="15"/>
  </si>
  <si>
    <t>Ｑ１０．運行三費についての意見等</t>
    <phoneticPr fontId="1"/>
  </si>
  <si>
    <t>意見等</t>
    <rPh sb="0" eb="2">
      <t>イケン</t>
    </rPh>
    <rPh sb="2" eb="3">
      <t>ナド</t>
    </rPh>
    <phoneticPr fontId="1"/>
  </si>
  <si>
    <t>Ⅲ．臨時整備の状況（最近1年間の状況）</t>
    <phoneticPr fontId="1"/>
  </si>
  <si>
    <t>Ｑ１１．　臨時整備の状況</t>
  </si>
  <si>
    <t>・動力伝達装置</t>
  </si>
  <si>
    <t>・電気装置</t>
    <phoneticPr fontId="1"/>
  </si>
  <si>
    <t>Ｑ１２．臨時整備についての意見等</t>
  </si>
  <si>
    <t>Q11~12シート（臨時整備の状況）のご回答お願い致します。</t>
    <rPh sb="20" eb="22">
      <t>カイトウ</t>
    </rPh>
    <rPh sb="23" eb="24">
      <t>ネガ</t>
    </rPh>
    <rPh sb="25" eb="26">
      <t>イタ</t>
    </rPh>
    <phoneticPr fontId="1"/>
  </si>
  <si>
    <t>　Q2　１台当たり１ヶ月の平均走行距離はどの位ですか。項目をリストからお選びください。</t>
    <rPh sb="27" eb="29">
      <t>コウモク</t>
    </rPh>
    <rPh sb="36" eb="37">
      <t>エラ</t>
    </rPh>
    <phoneticPr fontId="1"/>
  </si>
  <si>
    <t>リストからお選びください</t>
    <rPh sb="6" eb="7">
      <t>エラ</t>
    </rPh>
    <phoneticPr fontId="1"/>
  </si>
  <si>
    <t>（下表の該当する箇所を記載ください）</t>
    <rPh sb="11" eb="13">
      <t>キサイ</t>
    </rPh>
    <phoneticPr fontId="1"/>
  </si>
  <si>
    <t>この行をコピペ　　　　　　　→</t>
    <rPh sb="2" eb="3">
      <t>ギョウ</t>
    </rPh>
    <phoneticPr fontId="1"/>
  </si>
  <si>
    <t>※入力した値を消す場合は、DeleteまたはBackspaceで行えます。</t>
    <phoneticPr fontId="1"/>
  </si>
  <si>
    <t>１台当たり１か月の
平均走行距離(km)</t>
    <rPh sb="1" eb="2">
      <t>ダイ</t>
    </rPh>
    <rPh sb="2" eb="3">
      <t>ア</t>
    </rPh>
    <phoneticPr fontId="1"/>
  </si>
  <si>
    <r>
      <t>※回答が終了しましたら、タイトル（上記）をコピーして</t>
    </r>
    <r>
      <rPr>
        <u/>
        <sz val="11"/>
        <color theme="1"/>
        <rFont val="メイリオ"/>
        <family val="3"/>
        <charset val="128"/>
      </rPr>
      <t>メールアドレス（chousa@ataj.or.jp)</t>
    </r>
    <r>
      <rPr>
        <sz val="11"/>
        <color theme="1"/>
        <rFont val="メイリオ"/>
        <family val="3"/>
        <charset val="128"/>
      </rPr>
      <t>に、エクセルファイルを添付して送信お願いいたします。</t>
    </r>
    <rPh sb="1" eb="3">
      <t>カイトウ</t>
    </rPh>
    <rPh sb="4" eb="6">
      <t>シュウリョウ</t>
    </rPh>
    <rPh sb="17" eb="19">
      <t>ジョウキ</t>
    </rPh>
    <phoneticPr fontId="1"/>
  </si>
  <si>
    <t>　Ｑ８．部修費（修理費又は整備費）について、該当する箇所に１をお付けください。</t>
    <rPh sb="26" eb="28">
      <t>カショ</t>
    </rPh>
    <phoneticPr fontId="1"/>
  </si>
  <si>
    <t>　　・更生タイヤを使用したコスト面の効果について、該当する項目に１をお選びください。</t>
    <rPh sb="35" eb="36">
      <t>エラ</t>
    </rPh>
    <phoneticPr fontId="1"/>
  </si>
  <si>
    <t>　　　　オ. どちらともいえない</t>
    <phoneticPr fontId="1"/>
  </si>
  <si>
    <r>
      <t>7日点検</t>
    </r>
    <r>
      <rPr>
        <sz val="9"/>
        <color rgb="FFFF0000"/>
        <rFont val="メイリオ"/>
        <family val="3"/>
        <charset val="128"/>
      </rPr>
      <t>(1)</t>
    </r>
    <phoneticPr fontId="1"/>
  </si>
  <si>
    <r>
      <t>15日点検</t>
    </r>
    <r>
      <rPr>
        <sz val="8"/>
        <color rgb="FFFF0000"/>
        <rFont val="メイリオ"/>
        <family val="3"/>
        <charset val="128"/>
      </rPr>
      <t>(2)</t>
    </r>
    <phoneticPr fontId="1"/>
  </si>
  <si>
    <r>
      <t>1ヶ月点検</t>
    </r>
    <r>
      <rPr>
        <sz val="8"/>
        <color rgb="FFFF0000"/>
        <rFont val="メイリオ"/>
        <family val="3"/>
        <charset val="128"/>
      </rPr>
      <t>(3)</t>
    </r>
    <phoneticPr fontId="1"/>
  </si>
  <si>
    <r>
      <t>45日点検</t>
    </r>
    <r>
      <rPr>
        <sz val="8"/>
        <color rgb="FFFF0000"/>
        <rFont val="メイリオ"/>
        <family val="3"/>
        <charset val="128"/>
      </rPr>
      <t>(4)</t>
    </r>
    <phoneticPr fontId="1"/>
  </si>
  <si>
    <r>
      <t>3ヶ月
点検</t>
    </r>
    <r>
      <rPr>
        <sz val="10"/>
        <color rgb="FFFF0000"/>
        <rFont val="メイリオ"/>
        <family val="3"/>
        <charset val="128"/>
      </rPr>
      <t>(5)</t>
    </r>
    <phoneticPr fontId="1"/>
  </si>
  <si>
    <r>
      <t>12ヶ月
点検</t>
    </r>
    <r>
      <rPr>
        <sz val="10"/>
        <color rgb="FFFF0000"/>
        <rFont val="メイリオ"/>
        <family val="3"/>
        <charset val="128"/>
      </rPr>
      <t>(6)</t>
    </r>
    <phoneticPr fontId="1"/>
  </si>
  <si>
    <t>リスト</t>
    <phoneticPr fontId="1"/>
  </si>
  <si>
    <t>　Ｑ４．運行三費の低減策について、実施の有無に１をお付けください。</t>
    <rPh sb="26" eb="27">
      <t>ツ</t>
    </rPh>
    <phoneticPr fontId="1"/>
  </si>
  <si>
    <t>　Ｑ５．現在実施中の低減策への取組みについて、該当する箇所に１をお付けください。</t>
    <phoneticPr fontId="1"/>
  </si>
  <si>
    <t>　Ｑ７．油脂費　各項目の実施について、該当する箇所に１をお付けください。</t>
    <phoneticPr fontId="1"/>
  </si>
  <si>
    <t>　Ｑ９．タイヤ・チューブ費、該当する箇所に１をお付けください。</t>
    <phoneticPr fontId="1"/>
  </si>
  <si>
    <t>※リスト入力した値を消す場合は、DeleteまたはBackspaceで行えます。</t>
    <phoneticPr fontId="1"/>
  </si>
  <si>
    <t>運行三費の動向と低減策等に関する実態調査票(トラック)</t>
    <phoneticPr fontId="1"/>
  </si>
  <si>
    <t>運　行　車</t>
    <rPh sb="0" eb="1">
      <t>ウン</t>
    </rPh>
    <rPh sb="2" eb="3">
      <t>ギョウ</t>
    </rPh>
    <rPh sb="4" eb="5">
      <t>クルマ</t>
    </rPh>
    <phoneticPr fontId="1"/>
  </si>
  <si>
    <t>集　配　車</t>
    <rPh sb="0" eb="1">
      <t>シュウ</t>
    </rPh>
    <rPh sb="2" eb="3">
      <t>ハイ</t>
    </rPh>
    <rPh sb="4" eb="5">
      <t>クルマ</t>
    </rPh>
    <phoneticPr fontId="1"/>
  </si>
  <si>
    <t>一　般　車</t>
    <rPh sb="0" eb="1">
      <t>イッ</t>
    </rPh>
    <rPh sb="2" eb="3">
      <t>ハン</t>
    </rPh>
    <rPh sb="4" eb="5">
      <t>シャ</t>
    </rPh>
    <phoneticPr fontId="1"/>
  </si>
  <si>
    <t>運　行　車</t>
    <rPh sb="0" eb="1">
      <t>ウン</t>
    </rPh>
    <rPh sb="2" eb="3">
      <t>ギョウ</t>
    </rPh>
    <rPh sb="4" eb="5">
      <t>シャ</t>
    </rPh>
    <phoneticPr fontId="1"/>
  </si>
  <si>
    <t>一　般　車</t>
    <rPh sb="0" eb="1">
      <t>イッ</t>
    </rPh>
    <rPh sb="2" eb="3">
      <t>ハン</t>
    </rPh>
    <rPh sb="4" eb="5">
      <t>クルマ</t>
    </rPh>
    <phoneticPr fontId="1"/>
  </si>
  <si>
    <r>
      <t>注1　</t>
    </r>
    <r>
      <rPr>
        <b/>
        <sz val="9"/>
        <color rgb="FF000000"/>
        <rFont val="メイリオ"/>
        <family val="3"/>
        <charset val="128"/>
      </rPr>
      <t>運行車とは</t>
    </r>
    <r>
      <rPr>
        <sz val="9"/>
        <color rgb="FF000000"/>
        <rFont val="メイリオ"/>
        <family val="3"/>
        <charset val="128"/>
      </rPr>
      <t>特別積合せ貨物運送（特積み）に係る運行装置に配置する車両</t>
    </r>
    <r>
      <rPr>
        <sz val="9"/>
        <color theme="1"/>
        <rFont val="メイリオ"/>
        <family val="3"/>
        <charset val="128"/>
      </rPr>
      <t>を、</t>
    </r>
    <r>
      <rPr>
        <b/>
        <sz val="9"/>
        <color rgb="FF000000"/>
        <rFont val="メイリオ"/>
        <family val="3"/>
        <charset val="128"/>
      </rPr>
      <t>集配車とは</t>
    </r>
    <r>
      <rPr>
        <sz val="9"/>
        <color rgb="FF000000"/>
        <rFont val="メイリオ"/>
        <family val="3"/>
        <charset val="128"/>
      </rPr>
      <t>特積みに係る事業において貨物を集荷する車両</t>
    </r>
    <r>
      <rPr>
        <sz val="9"/>
        <color theme="1"/>
        <rFont val="メイリオ"/>
        <family val="3"/>
        <charset val="128"/>
      </rPr>
      <t>を</t>
    </r>
    <r>
      <rPr>
        <b/>
        <sz val="9"/>
        <color theme="1"/>
        <rFont val="メイリオ"/>
        <family val="3"/>
        <charset val="128"/>
      </rPr>
      <t>、</t>
    </r>
    <r>
      <rPr>
        <b/>
        <sz val="9"/>
        <color rgb="FF000000"/>
        <rFont val="メイリオ"/>
        <family val="3"/>
        <charset val="128"/>
      </rPr>
      <t>一般車とは</t>
    </r>
    <r>
      <rPr>
        <sz val="9"/>
        <color rgb="FF000000"/>
        <rFont val="メイリオ"/>
        <family val="3"/>
        <charset val="128"/>
      </rPr>
      <t>運行車・集配車以外の車両（青ナンバーに限る）をいう。</t>
    </r>
    <phoneticPr fontId="1"/>
  </si>
  <si>
    <r>
      <t>注2　</t>
    </r>
    <r>
      <rPr>
        <b/>
        <sz val="9"/>
        <color theme="1"/>
        <rFont val="メイリオ"/>
        <family val="3"/>
        <charset val="128"/>
      </rPr>
      <t>大型とは</t>
    </r>
    <r>
      <rPr>
        <sz val="9"/>
        <color theme="1"/>
        <rFont val="メイリオ"/>
        <family val="3"/>
        <charset val="128"/>
      </rPr>
      <t>総重量8トン以上、</t>
    </r>
    <r>
      <rPr>
        <b/>
        <sz val="9"/>
        <color theme="1"/>
        <rFont val="メイリオ"/>
        <family val="3"/>
        <charset val="128"/>
      </rPr>
      <t>中型とは</t>
    </r>
    <r>
      <rPr>
        <sz val="9"/>
        <color theme="1"/>
        <rFont val="メイリオ"/>
        <family val="3"/>
        <charset val="128"/>
      </rPr>
      <t>総重量3.5トン以上、8トン未満、</t>
    </r>
    <r>
      <rPr>
        <b/>
        <sz val="9"/>
        <color theme="1"/>
        <rFont val="メイリオ"/>
        <family val="3"/>
        <charset val="128"/>
      </rPr>
      <t>小型とは</t>
    </r>
    <r>
      <rPr>
        <sz val="9"/>
        <color theme="1"/>
        <rFont val="メイリオ"/>
        <family val="3"/>
        <charset val="128"/>
      </rPr>
      <t>総重量3.5トン未満をい</t>
    </r>
    <r>
      <rPr>
        <sz val="9"/>
        <color rgb="FF000000"/>
        <rFont val="メイリオ"/>
        <family val="3"/>
        <charset val="128"/>
      </rPr>
      <t>う。</t>
    </r>
    <phoneticPr fontId="1"/>
  </si>
  <si>
    <t>大　型</t>
    <phoneticPr fontId="1"/>
  </si>
  <si>
    <t>（９） エコドライブ管理システム（燃料消費計を含む）の使用</t>
    <phoneticPr fontId="1"/>
  </si>
  <si>
    <t>　　　① クラッチ交換を実施する時の判断としている項目に、１をお付けください。</t>
    <rPh sb="9" eb="11">
      <t>コウカン</t>
    </rPh>
    <phoneticPr fontId="1"/>
  </si>
  <si>
    <t>①クラッチ交換を実施する時の判断</t>
    <rPh sb="5" eb="7">
      <t>コウカン</t>
    </rPh>
    <phoneticPr fontId="15"/>
  </si>
  <si>
    <t>・制動装置①</t>
    <rPh sb="1" eb="3">
      <t>セイドウ</t>
    </rPh>
    <rPh sb="3" eb="5">
      <t>ソウチ</t>
    </rPh>
    <phoneticPr fontId="1"/>
  </si>
  <si>
    <t>・車枠(フレーム)、車体(ボディー)</t>
    <rPh sb="1" eb="3">
      <t>シャワク</t>
    </rPh>
    <rPh sb="10" eb="12">
      <t>シャタイ</t>
    </rPh>
    <phoneticPr fontId="1"/>
  </si>
  <si>
    <t>スペアタイヤの取付状態</t>
    <phoneticPr fontId="1"/>
  </si>
  <si>
    <t>ご協力ありがとうございました。
恐れ入りますがご回答は、令和７年５月２３日（金）までに、ご返送願います。</t>
    <phoneticPr fontId="1"/>
  </si>
  <si>
    <t>　　　・走行距離を定めて実施</t>
    <phoneticPr fontId="1"/>
  </si>
  <si>
    <t>　　　・期間を定めて実施</t>
    <phoneticPr fontId="1"/>
  </si>
  <si>
    <t>km（走行距離をお書きください）</t>
    <phoneticPr fontId="1"/>
  </si>
  <si>
    <t>３ヶ月</t>
    <rPh sb="2" eb="3">
      <t>ゲツ</t>
    </rPh>
    <phoneticPr fontId="1"/>
  </si>
  <si>
    <t>６ヶ月</t>
    <rPh sb="2" eb="3">
      <t>ゲツ</t>
    </rPh>
    <phoneticPr fontId="1"/>
  </si>
  <si>
    <t>純正品</t>
    <rPh sb="0" eb="3">
      <t>ジュンセイヒン</t>
    </rPh>
    <phoneticPr fontId="1"/>
  </si>
  <si>
    <t>非純正品</t>
    <rPh sb="0" eb="1">
      <t>ヒ</t>
    </rPh>
    <rPh sb="1" eb="4">
      <t>ジュンセイヒン</t>
    </rPh>
    <phoneticPr fontId="1"/>
  </si>
  <si>
    <t>（１） タイヤローテーションの有無</t>
    <phoneticPr fontId="1"/>
  </si>
  <si>
    <r>
      <t>　　</t>
    </r>
    <r>
      <rPr>
        <b/>
        <u/>
        <sz val="11"/>
        <color theme="1"/>
        <rFont val="メイリオ"/>
        <family val="3"/>
        <charset val="128"/>
      </rPr>
      <t>（１）. 有 の場合、</t>
    </r>
    <r>
      <rPr>
        <sz val="11"/>
        <color theme="1"/>
        <rFont val="メイリオ"/>
        <family val="3"/>
        <charset val="128"/>
      </rPr>
      <t>タイヤローテーションを行う場所は何処ですか。</t>
    </r>
    <phoneticPr fontId="1"/>
  </si>
  <si>
    <t>有</t>
    <phoneticPr fontId="1"/>
  </si>
  <si>
    <t>無</t>
    <phoneticPr fontId="1"/>
  </si>
  <si>
    <t>3ヶ月</t>
    <rPh sb="2" eb="3">
      <t>ゲツ</t>
    </rPh>
    <phoneticPr fontId="1"/>
  </si>
  <si>
    <t>6ヶ月</t>
    <rPh sb="2" eb="3">
      <t>ゲツ</t>
    </rPh>
    <phoneticPr fontId="1"/>
  </si>
  <si>
    <t>12ヶ月</t>
    <rPh sb="3" eb="4">
      <t>ゲツ</t>
    </rPh>
    <phoneticPr fontId="1"/>
  </si>
  <si>
    <t>走行距離
km</t>
    <rPh sb="0" eb="2">
      <t>ソウコウ</t>
    </rPh>
    <rPh sb="2" eb="4">
      <t>キョリ</t>
    </rPh>
    <phoneticPr fontId="1"/>
  </si>
  <si>
    <t>純正</t>
    <rPh sb="0" eb="2">
      <t>ジュンセイ</t>
    </rPh>
    <phoneticPr fontId="1"/>
  </si>
  <si>
    <t>非純正</t>
    <rPh sb="0" eb="1">
      <t>ヒ</t>
    </rPh>
    <rPh sb="1" eb="3">
      <t>ジュンセイ</t>
    </rPh>
    <phoneticPr fontId="1"/>
  </si>
  <si>
    <t>ｱ.走行距離</t>
    <rPh sb="2" eb="4">
      <t>ソウコウ</t>
    </rPh>
    <rPh sb="4" eb="6">
      <t>キョリ</t>
    </rPh>
    <phoneticPr fontId="1"/>
  </si>
  <si>
    <t>ｲ.調整シロ</t>
    <rPh sb="2" eb="4">
      <t>チョウセイ</t>
    </rPh>
    <phoneticPr fontId="1"/>
  </si>
  <si>
    <t>ｳ.走行距離及び調整シロ</t>
    <rPh sb="2" eb="4">
      <t>ソウコウ</t>
    </rPh>
    <rPh sb="4" eb="6">
      <t>キョリ</t>
    </rPh>
    <rPh sb="6" eb="7">
      <t>オヨ</t>
    </rPh>
    <rPh sb="8" eb="10">
      <t>チョウセイ</t>
    </rPh>
    <phoneticPr fontId="1"/>
  </si>
  <si>
    <t>ｴ.その他</t>
    <rPh sb="4" eb="5">
      <t>タ</t>
    </rPh>
    <phoneticPr fontId="1"/>
  </si>
  <si>
    <t>ｳ.予防整備</t>
    <rPh sb="2" eb="4">
      <t>ヨボウ</t>
    </rPh>
    <rPh sb="4" eb="6">
      <t>セイビ</t>
    </rPh>
    <phoneticPr fontId="1"/>
  </si>
  <si>
    <t>ｴ.不具合発生時</t>
    <rPh sb="2" eb="5">
      <t>フグアイ</t>
    </rPh>
    <rPh sb="5" eb="8">
      <t>ハッセイジ</t>
    </rPh>
    <phoneticPr fontId="1"/>
  </si>
  <si>
    <t xml:space="preserve"> ⑴タイヤローテーションの有無</t>
    <phoneticPr fontId="15"/>
  </si>
  <si>
    <t>　　　　　１.自家施設</t>
    <rPh sb="7" eb="9">
      <t>ジカ</t>
    </rPh>
    <rPh sb="9" eb="11">
      <t>シセツ</t>
    </rPh>
    <phoneticPr fontId="1"/>
  </si>
  <si>
    <t>　　　　　２.外注</t>
    <rPh sb="7" eb="9">
      <t>ガイチュウ</t>
    </rPh>
    <phoneticPr fontId="1"/>
  </si>
  <si>
    <t>　　　　　　ア. ディーラー</t>
    <phoneticPr fontId="1"/>
  </si>
  <si>
    <t>　　　　　　ウ. タイヤ・カー用品店</t>
    <rPh sb="15" eb="17">
      <t>ヨウヒン</t>
    </rPh>
    <rPh sb="17" eb="18">
      <t>ミセ</t>
    </rPh>
    <phoneticPr fontId="1"/>
  </si>
  <si>
    <t>　　　　　　エ. ＧＳ</t>
    <phoneticPr fontId="1"/>
  </si>
  <si>
    <t>ア．ディーラー</t>
    <phoneticPr fontId="1"/>
  </si>
  <si>
    <t>ウ．タイヤ・カー用品店</t>
    <phoneticPr fontId="1"/>
  </si>
  <si>
    <t>自家施設</t>
    <rPh sb="0" eb="4">
      <t>ジカシセツ</t>
    </rPh>
    <phoneticPr fontId="1"/>
  </si>
  <si>
    <t>エ．ＧＳ</t>
    <phoneticPr fontId="1"/>
  </si>
  <si>
    <r>
      <t>　　</t>
    </r>
    <r>
      <rPr>
        <b/>
        <u/>
        <sz val="11"/>
        <color theme="1"/>
        <rFont val="メイリオ"/>
        <family val="3"/>
        <charset val="128"/>
      </rPr>
      <t>（１）. 有 の場合、</t>
    </r>
    <r>
      <rPr>
        <sz val="11"/>
        <color theme="1"/>
        <rFont val="メイリオ"/>
        <family val="3"/>
        <charset val="128"/>
      </rPr>
      <t>タイヤローテーションの実施目安について該当する項目に、１をお付けください。</t>
    </r>
    <rPh sb="32" eb="34">
      <t>ガイトウ</t>
    </rPh>
    <rPh sb="36" eb="38">
      <t>コウモク</t>
    </rPh>
    <phoneticPr fontId="1"/>
  </si>
  <si>
    <t>ローテーション実施目安</t>
    <rPh sb="7" eb="9">
      <t>ジッシ</t>
    </rPh>
    <rPh sb="9" eb="11">
      <t>メヤス</t>
    </rPh>
    <phoneticPr fontId="1"/>
  </si>
  <si>
    <t>期間</t>
    <rPh sb="0" eb="2">
      <t>キカン</t>
    </rPh>
    <phoneticPr fontId="1"/>
  </si>
  <si>
    <t>距離</t>
    <rPh sb="0" eb="2">
      <t>キョリ</t>
    </rPh>
    <phoneticPr fontId="1"/>
  </si>
  <si>
    <t>更生タイヤ導入によるコスト面の効果について</t>
    <rPh sb="0" eb="2">
      <t>コウセイ</t>
    </rPh>
    <rPh sb="13" eb="14">
      <t>メン</t>
    </rPh>
    <phoneticPr fontId="1"/>
  </si>
  <si>
    <t>日常点検で発見</t>
    <rPh sb="5" eb="7">
      <t>ハッケン</t>
    </rPh>
    <phoneticPr fontId="1"/>
  </si>
  <si>
    <t>日常点検で発見</t>
    <phoneticPr fontId="1"/>
  </si>
  <si>
    <t>・装置制動装置②</t>
    <rPh sb="3" eb="8">
      <t>セイドウソウチニ</t>
    </rPh>
    <phoneticPr fontId="1"/>
  </si>
  <si>
    <t>・装置制動装置②</t>
    <rPh sb="1" eb="3">
      <t>ソウチ</t>
    </rPh>
    <rPh sb="3" eb="5">
      <t>セイドウ</t>
    </rPh>
    <rPh sb="5" eb="7">
      <t>ソウチ</t>
    </rPh>
    <phoneticPr fontId="1"/>
  </si>
  <si>
    <t>タイヤ</t>
    <phoneticPr fontId="1"/>
  </si>
  <si>
    <t>タイヤ</t>
    <phoneticPr fontId="15"/>
  </si>
  <si>
    <t>燃料タンク</t>
    <rPh sb="0" eb="2">
      <t>ネンリョウ</t>
    </rPh>
    <phoneticPr fontId="1"/>
  </si>
  <si>
    <t>・燃料装置</t>
    <rPh sb="3" eb="5">
      <t>ソウチ</t>
    </rPh>
    <phoneticPr fontId="15"/>
  </si>
  <si>
    <t>・かじ取り装置</t>
    <rPh sb="3" eb="4">
      <t>ト</t>
    </rPh>
    <rPh sb="5" eb="7">
      <t>ソウチ</t>
    </rPh>
    <phoneticPr fontId="1"/>
  </si>
  <si>
    <t>・制動装置①</t>
    <phoneticPr fontId="1"/>
  </si>
  <si>
    <t>・潤滑装置</t>
    <rPh sb="3" eb="5">
      <t>ソウチ</t>
    </rPh>
    <phoneticPr fontId="15"/>
  </si>
  <si>
    <t>・冷却装置</t>
    <rPh sb="3" eb="5">
      <t>ソウチ</t>
    </rPh>
    <phoneticPr fontId="1"/>
  </si>
  <si>
    <t>km</t>
    <phoneticPr fontId="1"/>
  </si>
  <si>
    <t>ア．３ヶ月</t>
    <rPh sb="4" eb="5">
      <t>ゲツ</t>
    </rPh>
    <phoneticPr fontId="1"/>
  </si>
  <si>
    <t>イ．６ヶ月</t>
    <rPh sb="4" eb="5">
      <t>ゲツ</t>
    </rPh>
    <phoneticPr fontId="1"/>
  </si>
  <si>
    <t>ウ．１２ヶ月</t>
    <rPh sb="5" eb="6">
      <t>ゲツ</t>
    </rPh>
    <phoneticPr fontId="1"/>
  </si>
  <si>
    <t>エ．その他</t>
    <rPh sb="4" eb="5">
      <t>タ</t>
    </rPh>
    <phoneticPr fontId="1"/>
  </si>
  <si>
    <r>
      <t>　　</t>
    </r>
    <r>
      <rPr>
        <b/>
        <u/>
        <sz val="11"/>
        <color theme="1"/>
        <rFont val="メイリオ"/>
        <family val="3"/>
        <charset val="128"/>
      </rPr>
      <t>（２）. 無 の場合、</t>
    </r>
    <r>
      <rPr>
        <sz val="11"/>
        <color theme="1"/>
        <rFont val="メイリオ"/>
        <family val="3"/>
        <charset val="128"/>
      </rPr>
      <t>今後の使用計画の有無</t>
    </r>
    <phoneticPr fontId="1"/>
  </si>
  <si>
    <t>１２ヶ月（車検時）</t>
    <rPh sb="3" eb="4">
      <t>ゲツ</t>
    </rPh>
    <rPh sb="5" eb="8">
      <t>シャケンジ</t>
    </rPh>
    <phoneticPr fontId="1"/>
  </si>
  <si>
    <t>一般整備工場
整備工場</t>
    <rPh sb="2" eb="6">
      <t>セイビコウジョウ</t>
    </rPh>
    <phoneticPr fontId="1"/>
  </si>
  <si>
    <t>　　　　　　イ. 一般整備工場</t>
    <rPh sb="9" eb="11">
      <t>イッパン</t>
    </rPh>
    <rPh sb="11" eb="13">
      <t>セイビ</t>
    </rPh>
    <rPh sb="13" eb="15">
      <t>コウジョウ</t>
    </rPh>
    <phoneticPr fontId="1"/>
  </si>
  <si>
    <t>イ．一般整備工場</t>
    <rPh sb="2" eb="4">
      <t>イッパン</t>
    </rPh>
    <phoneticPr fontId="1"/>
  </si>
  <si>
    <t>（１１）尿素ＳＣＲシステムで使用する尿素水は、純正品ですか非純正品ですか。</t>
    <rPh sb="18" eb="20">
      <t>ニョウソ</t>
    </rPh>
    <rPh sb="20" eb="21">
      <t>スイ</t>
    </rPh>
    <phoneticPr fontId="1"/>
  </si>
  <si>
    <t>　　　　　ウ. 予防整備で実施</t>
    <rPh sb="13" eb="15">
      <t>ジッシ</t>
    </rPh>
    <phoneticPr fontId="1"/>
  </si>
  <si>
    <t>　　　　　エ. 不具合発生時に実施</t>
    <rPh sb="15" eb="17">
      <t>ジッシ</t>
    </rPh>
    <phoneticPr fontId="1"/>
  </si>
  <si>
    <t>路上故障で発見</t>
    <rPh sb="0" eb="2">
      <t>ロジョウ</t>
    </rPh>
    <rPh sb="2" eb="4">
      <t>コショウ</t>
    </rPh>
    <rPh sb="5" eb="7">
      <t>ハッケン</t>
    </rPh>
    <phoneticPr fontId="1"/>
  </si>
  <si>
    <t>ホイール（ボルト・ナット含む）</t>
    <rPh sb="12" eb="13">
      <t>フク</t>
    </rPh>
    <phoneticPr fontId="1"/>
  </si>
  <si>
    <t>トランスミッション、トランスファ</t>
    <phoneticPr fontId="1"/>
  </si>
  <si>
    <t>DPFの定期メンテナンス（アッシュ清掃等）未実施</t>
    <rPh sb="4" eb="6">
      <t>テイキ</t>
    </rPh>
    <rPh sb="17" eb="19">
      <t>セイソウ</t>
    </rPh>
    <rPh sb="19" eb="20">
      <t>トウ</t>
    </rPh>
    <rPh sb="21" eb="22">
      <t>ミ</t>
    </rPh>
    <rPh sb="22" eb="24">
      <t>ジッシ</t>
    </rPh>
    <phoneticPr fontId="1"/>
  </si>
  <si>
    <t>Ⅱ-1</t>
    <phoneticPr fontId="1"/>
  </si>
  <si>
    <t>Ⅱ-2</t>
    <phoneticPr fontId="1"/>
  </si>
  <si>
    <r>
      <rPr>
        <sz val="11"/>
        <color rgb="FFFF0000"/>
        <rFont val="メイリオ"/>
        <family val="3"/>
        <charset val="128"/>
      </rPr>
      <t xml:space="preserve">(9) 有 </t>
    </r>
    <r>
      <rPr>
        <sz val="11"/>
        <color theme="1"/>
        <rFont val="メイリオ"/>
        <family val="3"/>
        <charset val="128"/>
      </rPr>
      <t>の場合、実施状況</t>
    </r>
    <phoneticPr fontId="15"/>
  </si>
  <si>
    <t>外注</t>
    <rPh sb="0" eb="2">
      <t>ガイチュウ</t>
    </rPh>
    <phoneticPr fontId="1"/>
  </si>
  <si>
    <r>
      <rPr>
        <sz val="10"/>
        <color rgb="FFFF0000"/>
        <rFont val="メイリオ"/>
        <family val="3"/>
        <charset val="128"/>
      </rPr>
      <t>(1)有</t>
    </r>
    <r>
      <rPr>
        <sz val="10"/>
        <color theme="1"/>
        <rFont val="メイリオ"/>
        <family val="3"/>
        <charset val="128"/>
      </rPr>
      <t>の場合ローテーションを行う場所</t>
    </r>
    <rPh sb="3" eb="4">
      <t>アリ</t>
    </rPh>
    <rPh sb="5" eb="7">
      <t>バアイ</t>
    </rPh>
    <phoneticPr fontId="1"/>
  </si>
  <si>
    <r>
      <rPr>
        <sz val="11"/>
        <color rgb="FFFF0000"/>
        <rFont val="メイリオ"/>
        <family val="3"/>
        <charset val="128"/>
      </rPr>
      <t>(2)有</t>
    </r>
    <r>
      <rPr>
        <sz val="11"/>
        <color theme="1"/>
        <rFont val="メイリオ"/>
        <family val="3"/>
        <charset val="128"/>
      </rPr>
      <t>の場合</t>
    </r>
    <rPh sb="3" eb="4">
      <t>アリ</t>
    </rPh>
    <rPh sb="5" eb="7">
      <t>バアイ</t>
    </rPh>
    <phoneticPr fontId="1"/>
  </si>
  <si>
    <t>実施件数</t>
    <rPh sb="0" eb="2">
      <t>ジッシ</t>
    </rPh>
    <rPh sb="2" eb="4">
      <t>ケンスウ</t>
    </rPh>
    <phoneticPr fontId="1"/>
  </si>
  <si>
    <t>ﾛｯﾄﾞ及びｱｰﾑ類</t>
    <phoneticPr fontId="15"/>
  </si>
  <si>
    <t>ｷﾞﾔ･ﾎﾞｯｸｽ</t>
    <phoneticPr fontId="15"/>
  </si>
  <si>
    <t>ﾊﾟﾜｰ･ｽﾃｱﾘﾝｸﾞ装置</t>
    <phoneticPr fontId="15"/>
  </si>
  <si>
    <t>ﾌﾞﾚｰｷ･ﾍﾟﾀﾞﾙ</t>
    <phoneticPr fontId="15"/>
  </si>
  <si>
    <t>ﾎｰｽ及びﾊﾟｲﾌﾟ</t>
    <phoneticPr fontId="15"/>
  </si>
  <si>
    <t>ﾘｻﾞｰﾊﾞ･ﾀﾝｸ</t>
    <phoneticPr fontId="15"/>
  </si>
  <si>
    <t>ﾌﾞﾚｰｷ･ﾁｬﾝﾊﾞ</t>
    <phoneticPr fontId="15"/>
  </si>
  <si>
    <t>ﾌﾞﾚｰｷﾊﾞﾙﾌﾞ,ｸｲｯｸﾚﾘｰｽﾞﾊﾞﾙﾌﾞ及びﾗｲﾆﾝｸﾞ</t>
    <rPh sb="25" eb="26">
      <t>オヨ</t>
    </rPh>
    <phoneticPr fontId="15"/>
  </si>
  <si>
    <t>ﾏｽﾀ･ｼﾘﾝﾀﾞ,ﾎｲｰﾙ･ｼﾘﾝﾀﾞ及びﾃﾞｨｽｸ･ｷｬﾘﾊﾞ</t>
    <phoneticPr fontId="15"/>
  </si>
  <si>
    <t>ﾌﾞﾚｰｷ･ｶﾑ</t>
    <phoneticPr fontId="15"/>
  </si>
  <si>
    <t>ﾊﾞｯｸ･ﾌﾟﾚｰﾄ</t>
    <phoneticPr fontId="15"/>
  </si>
  <si>
    <t>ﾌﾞﾚｰｷ･ﾄﾞﾗﾑ及びﾌﾞﾚｰｷ･ｼｭｰ</t>
    <phoneticPr fontId="15"/>
  </si>
  <si>
    <t>ﾌﾞﾚｰｷ･ﾃﾞｨｽｸ及びﾊﾟｯﾄ</t>
    <phoneticPr fontId="15"/>
  </si>
  <si>
    <t>ｾﾝﾀ･ﾌﾞﾚｰｷ･ﾄﾞﾗﾑ及びﾗｲﾆﾝｸﾞ</t>
    <phoneticPr fontId="15"/>
  </si>
  <si>
    <t>二重安全ﾌﾞﾚｰｷ機構</t>
    <phoneticPr fontId="15"/>
  </si>
  <si>
    <t>ﾎｲｰﾙ(ﾎﾞﾙﾄ･ﾅｯﾄ)含む</t>
    <rPh sb="14" eb="15">
      <t>フク</t>
    </rPh>
    <phoneticPr fontId="15"/>
  </si>
  <si>
    <t>ﾘｰﾌ･ｻｽﾍﾟﾝｼｮﾝ</t>
    <phoneticPr fontId="15"/>
  </si>
  <si>
    <t>ｺｲﾙ･ｻｽﾍﾟﾝｼｮﾝ</t>
    <phoneticPr fontId="15"/>
  </si>
  <si>
    <t>ｴｱ･ｻｽﾍﾟﾝｼｮﾝ</t>
    <phoneticPr fontId="15"/>
  </si>
  <si>
    <t>ｼｮｯｸ･ｱﾌﾞｿｰﾊﾞ</t>
    <phoneticPr fontId="15"/>
  </si>
  <si>
    <t>ﾄﾗﾝｽﾐｯｼｮﾝ,ﾄﾗﾝｽﾌｧ</t>
    <phoneticPr fontId="15"/>
  </si>
  <si>
    <t>ﾌﾟﾛﾍﾟﾗ･ｼｬﾌﾄ及びﾄﾞﾗｲﾌﾞ･ｼｬﾌﾄ</t>
    <phoneticPr fontId="15"/>
  </si>
  <si>
    <t>ﾃﾞﾌｧﾚﾝｼｬﾙ</t>
    <phoneticPr fontId="15"/>
  </si>
  <si>
    <t>ｾﾙﾓｰﾀ関係</t>
    <phoneticPr fontId="1"/>
  </si>
  <si>
    <t>ｵﾙﾀﾈｰﾀ関係</t>
    <phoneticPr fontId="15"/>
  </si>
  <si>
    <t>ﾊﾞｯﾃﾘ関係</t>
    <phoneticPr fontId="15"/>
  </si>
  <si>
    <t>噴射ﾎﾟﾝﾌﾟ･ﾉｽﾞﾙ</t>
    <phoneticPr fontId="15"/>
  </si>
  <si>
    <t>ﾌｭｰｴﾙﾌｨﾙﾀ</t>
    <phoneticPr fontId="15"/>
  </si>
  <si>
    <t>ｲﾝｼﾞｪｸﾀ</t>
    <phoneticPr fontId="15"/>
  </si>
  <si>
    <t>燃料ﾀﾝｸ</t>
    <rPh sb="0" eb="2">
      <t>ネンリョウ</t>
    </rPh>
    <phoneticPr fontId="15"/>
  </si>
  <si>
    <t>ﾊﾞﾙﾌﾞｸﾘｱﾗﾝｽ調整</t>
    <phoneticPr fontId="15"/>
  </si>
  <si>
    <t>ｴｱｰｸﾘｰﾅ</t>
    <phoneticPr fontId="15"/>
  </si>
  <si>
    <t>EXTﾏﾆﾎｰﾙﾄﾞ</t>
    <phoneticPr fontId="15"/>
  </si>
  <si>
    <t>EXTﾌﾞﾚｰｷ</t>
    <phoneticPr fontId="15"/>
  </si>
  <si>
    <t>EGR</t>
    <phoneticPr fontId="15"/>
  </si>
  <si>
    <t>ﾀｰﾎﾞﾁｬｰｼﾞｬ</t>
    <phoneticPr fontId="15"/>
  </si>
  <si>
    <t>ｵｲﾙﾎﾟﾝﾌﾟ</t>
    <phoneticPr fontId="15"/>
  </si>
  <si>
    <t>ｵｲﾙﾌｨﾙﾀ</t>
    <phoneticPr fontId="15"/>
  </si>
  <si>
    <t>ｵｲﾙﾌﾟﾚｯｼｬSW</t>
    <phoneticPr fontId="15"/>
  </si>
  <si>
    <t>ｵｲﾙｸｰﾗ</t>
    <phoneticPr fontId="15"/>
  </si>
  <si>
    <t>ﾗｼﾞｴｰﾀ</t>
    <phoneticPr fontId="15"/>
  </si>
  <si>
    <t>ｳｫｰﾀｰﾎﾟﾝﾌﾟ</t>
    <phoneticPr fontId="15"/>
  </si>
  <si>
    <t>ｻｰﾓｽﾀｯﾄ</t>
    <phoneticPr fontId="15"/>
  </si>
  <si>
    <t>ﾌｧﾝﾍﾞﾙﾄ</t>
    <phoneticPr fontId="15"/>
  </si>
  <si>
    <t>ﾌﾞﾛｰﾊﾞｲ･ｶﾞｽ還元装置</t>
    <phoneticPr fontId="15"/>
  </si>
  <si>
    <t>燃料蒸発ｶﾞｽ排出抑止装置</t>
    <phoneticPr fontId="15"/>
  </si>
  <si>
    <t>DPFﾌｨﾙﾀ</t>
    <phoneticPr fontId="15"/>
  </si>
  <si>
    <t>ｲﾝｼﾞｪｸﾀの不良</t>
    <phoneticPr fontId="15"/>
  </si>
  <si>
    <t>DPFの定期ﾒﾝﾃﾅﾝｽ(ｱｯｼｭ清掃等)未実施</t>
    <phoneticPr fontId="15"/>
  </si>
  <si>
    <t>尿素水ﾌｨﾙﾀ</t>
    <phoneticPr fontId="15"/>
  </si>
  <si>
    <t>ｽﾍﾟｱﾀｲﾔの取付状態</t>
    <phoneticPr fontId="15"/>
  </si>
  <si>
    <t>路上故障で発見</t>
    <phoneticPr fontId="1"/>
  </si>
  <si>
    <t>灯火関係</t>
    <rPh sb="0" eb="2">
      <t>トウカ</t>
    </rPh>
    <rPh sb="2" eb="4">
      <t>カンケイ</t>
    </rPh>
    <phoneticPr fontId="1"/>
  </si>
  <si>
    <t xml:space="preserve"> ＬＬＣ交換、補充等を実施する際,実施内容と実施時期</t>
    <phoneticPr fontId="1"/>
  </si>
  <si>
    <t>　Ｑ６．燃料費　エコドライブ項目の実施の有無について、該当する項目に１をお付けください。</t>
    <phoneticPr fontId="1"/>
  </si>
  <si>
    <t xml:space="preserve">   ●ＬＬＣ交換、補充等を実施する際、実施内容と実施時期について、該当する箇所に１をお付けください。</t>
    <rPh sb="34" eb="36">
      <t>ガイトウ</t>
    </rPh>
    <rPh sb="38" eb="40">
      <t>カショ</t>
    </rPh>
    <phoneticPr fontId="1"/>
  </si>
  <si>
    <r>
      <t>（３）</t>
    </r>
    <r>
      <rPr>
        <b/>
        <u/>
        <sz val="11"/>
        <rFont val="メイリオ"/>
        <family val="3"/>
        <charset val="128"/>
      </rPr>
      <t>（２）で「無」</t>
    </r>
    <r>
      <rPr>
        <u/>
        <sz val="11"/>
        <rFont val="メイリオ"/>
        <family val="3"/>
        <charset val="128"/>
      </rPr>
      <t>と回答した方のみ</t>
    </r>
    <r>
      <rPr>
        <sz val="11"/>
        <rFont val="メイリオ"/>
        <family val="3"/>
        <charset val="128"/>
      </rPr>
      <t>にお聞きします。</t>
    </r>
    <phoneticPr fontId="1"/>
  </si>
  <si>
    <t xml:space="preserve">（４）ミッションオイル交換時期の延長実施 </t>
    <phoneticPr fontId="1"/>
  </si>
  <si>
    <t>（５）ディファレンシャルオイル交換時期の延長実施</t>
    <phoneticPr fontId="1"/>
  </si>
  <si>
    <t>（６）ブレーキオイル交換時期の延長実施</t>
    <phoneticPr fontId="1"/>
  </si>
  <si>
    <t>（７）オイルエレメント交換時期の延長実施</t>
    <phoneticPr fontId="1"/>
  </si>
  <si>
    <t xml:space="preserve">（８）フューエルエレメント交換時期の延長実施 </t>
    <phoneticPr fontId="1"/>
  </si>
  <si>
    <t>（９）グリス交換時期の延長実施　　</t>
    <phoneticPr fontId="1"/>
  </si>
  <si>
    <t>（１０）ＬＬＣ交換または補充時期の延長実施</t>
    <phoneticPr fontId="1"/>
  </si>
  <si>
    <t>　　　② ＡＭＴ及びＡＴの乗せ換えについて該当する項目に、１をお付けください。</t>
    <rPh sb="13" eb="14">
      <t>ノ</t>
    </rPh>
    <rPh sb="15" eb="16">
      <t>カ</t>
    </rPh>
    <rPh sb="21" eb="23">
      <t>ガイトウ</t>
    </rPh>
    <phoneticPr fontId="1"/>
  </si>
  <si>
    <t>ブレーキ・ペダル</t>
    <phoneticPr fontId="1"/>
  </si>
  <si>
    <t>リザーバ・タンク</t>
    <phoneticPr fontId="1"/>
  </si>
  <si>
    <t>ブレーキ・チャンバ</t>
    <phoneticPr fontId="1"/>
  </si>
  <si>
    <t>マスタ・シリンダ、ホイール・シリンダ及び
ディスク・キャリパ</t>
    <phoneticPr fontId="1"/>
  </si>
  <si>
    <t>ブレーキバルブ、クイック・レリーズ・バルブ及び
リレー・バルブ</t>
    <phoneticPr fontId="1"/>
  </si>
  <si>
    <t>ブレーキ・カム</t>
    <phoneticPr fontId="1"/>
  </si>
  <si>
    <t>バック・プレート</t>
    <phoneticPr fontId="1"/>
  </si>
  <si>
    <t>ブレーキ・ドラム及びブレーキ・シュー</t>
    <rPh sb="8" eb="9">
      <t>オヨ</t>
    </rPh>
    <phoneticPr fontId="1"/>
  </si>
  <si>
    <t>ブレーキ・ディスク及びブレーキ・パッド</t>
    <rPh sb="9" eb="10">
      <t>オヨ</t>
    </rPh>
    <phoneticPr fontId="1"/>
  </si>
  <si>
    <t>センター・ブレーキ・ドラム及びライニング</t>
    <rPh sb="13" eb="14">
      <t>オヨ</t>
    </rPh>
    <phoneticPr fontId="1"/>
  </si>
  <si>
    <t>リーフ・サスペンション</t>
    <phoneticPr fontId="1"/>
  </si>
  <si>
    <t>コイル・サスペンション</t>
    <phoneticPr fontId="1"/>
  </si>
  <si>
    <t>エア・サスペンション</t>
    <phoneticPr fontId="1"/>
  </si>
  <si>
    <t>ショック・アブソーバー</t>
    <phoneticPr fontId="1"/>
  </si>
  <si>
    <t>プロペラ・シャフト及びドライブ・シャフト</t>
    <phoneticPr fontId="1"/>
  </si>
  <si>
    <t>噴射ポンプ・ノズル</t>
    <rPh sb="0" eb="2">
      <t>フンシャ</t>
    </rPh>
    <phoneticPr fontId="1"/>
  </si>
  <si>
    <t>オイルクーラ</t>
    <phoneticPr fontId="1"/>
  </si>
  <si>
    <t>ブローバイ・ガス還元装置</t>
    <rPh sb="8" eb="10">
      <t>カンゲン</t>
    </rPh>
    <rPh sb="10" eb="12">
      <t>ソウチ</t>
    </rPh>
    <phoneticPr fontId="1"/>
  </si>
  <si>
    <t>緩み及び損傷（腐食を含む）</t>
    <phoneticPr fontId="1"/>
  </si>
  <si>
    <t>スペアタイヤ取付装置の緩み、がた及び損傷（腐食を含む）</t>
    <phoneticPr fontId="1"/>
  </si>
  <si>
    <t>ツールボックスの取付部の緩み損傷（腐食を含む）</t>
    <phoneticPr fontId="1"/>
  </si>
  <si>
    <t>(4)ミッションオイル交換時期の延長実施</t>
    <phoneticPr fontId="1"/>
  </si>
  <si>
    <t>(5)デフオイル交換時期の延長実施</t>
    <phoneticPr fontId="1"/>
  </si>
  <si>
    <t>(6)ブレーキオイル交換時期の延長実施　</t>
    <phoneticPr fontId="1"/>
  </si>
  <si>
    <t>(7)オイルエレメント交換時期</t>
    <phoneticPr fontId="1"/>
  </si>
  <si>
    <t>(8)フュエルエレメント交換時期</t>
    <phoneticPr fontId="1"/>
  </si>
  <si>
    <r>
      <rPr>
        <sz val="9"/>
        <color rgb="FFFF0000"/>
        <rFont val="メイリオ"/>
        <family val="3"/>
        <charset val="128"/>
      </rPr>
      <t>(9)有</t>
    </r>
    <r>
      <rPr>
        <sz val="9"/>
        <color theme="1"/>
        <rFont val="メイリオ"/>
        <family val="3"/>
        <charset val="128"/>
      </rPr>
      <t>の場合、ホイールベアリングのグリス交換時期の延長</t>
    </r>
    <phoneticPr fontId="1"/>
  </si>
  <si>
    <t>(10)ＬＬＣ交換または補充時期の延長</t>
    <rPh sb="17" eb="19">
      <t>エンチョウ</t>
    </rPh>
    <phoneticPr fontId="1"/>
  </si>
  <si>
    <t>②ＡＭＴ及びＡＴの乗せ換えについて</t>
    <rPh sb="9" eb="10">
      <t>ノ</t>
    </rPh>
    <rPh sb="11" eb="12">
      <t>カ</t>
    </rPh>
    <phoneticPr fontId="15"/>
  </si>
  <si>
    <t>ｱ.走行距離</t>
    <phoneticPr fontId="1"/>
  </si>
  <si>
    <t>ｲ.期間</t>
    <phoneticPr fontId="1"/>
  </si>
  <si>
    <r>
      <t xml:space="preserve">（４） </t>
    </r>
    <r>
      <rPr>
        <b/>
        <sz val="11"/>
        <color theme="1"/>
        <rFont val="メイリオ"/>
        <family val="3"/>
        <charset val="128"/>
      </rPr>
      <t>Ｑ３にて、自家施設と回答した方</t>
    </r>
    <r>
      <rPr>
        <sz val="11"/>
        <color theme="1"/>
        <rFont val="メイリオ"/>
        <family val="3"/>
        <charset val="128"/>
      </rPr>
      <t>へお尋ねします。</t>
    </r>
    <phoneticPr fontId="1"/>
  </si>
  <si>
    <t>　　（複数回答可）</t>
    <phoneticPr fontId="1"/>
  </si>
  <si>
    <t>検査ラインシステム</t>
    <phoneticPr fontId="1"/>
  </si>
  <si>
    <t>4輪マルチテスター</t>
    <phoneticPr fontId="1"/>
  </si>
  <si>
    <t>ヘッドライトテスター</t>
    <phoneticPr fontId="1"/>
  </si>
  <si>
    <t>フリーローラー</t>
    <phoneticPr fontId="1"/>
  </si>
  <si>
    <t>WEB車検システム</t>
    <phoneticPr fontId="1"/>
  </si>
  <si>
    <t>スピードテスター・ブレーキテスター</t>
    <phoneticPr fontId="1"/>
  </si>
  <si>
    <t>オパシメーター</t>
    <phoneticPr fontId="1"/>
  </si>
  <si>
    <t>電動工具</t>
    <phoneticPr fontId="1"/>
  </si>
  <si>
    <t>洗車機</t>
    <phoneticPr fontId="1"/>
  </si>
  <si>
    <t>点検作業用台車</t>
    <phoneticPr fontId="1"/>
  </si>
  <si>
    <t>空調設備</t>
    <phoneticPr fontId="1"/>
  </si>
  <si>
    <t>スキャンツール</t>
    <phoneticPr fontId="1"/>
  </si>
  <si>
    <t>リフト</t>
    <phoneticPr fontId="1"/>
  </si>
  <si>
    <t>タイヤリフター</t>
    <phoneticPr fontId="1"/>
  </si>
  <si>
    <t>電子カルテ（IoT化）</t>
    <phoneticPr fontId="1"/>
  </si>
  <si>
    <t>タブレット</t>
    <phoneticPr fontId="1"/>
  </si>
  <si>
    <t>LED照明</t>
    <phoneticPr fontId="1"/>
  </si>
  <si>
    <t>冷媒回収再生充填機</t>
    <phoneticPr fontId="1"/>
  </si>
  <si>
    <t>エーミング機器</t>
    <phoneticPr fontId="1"/>
  </si>
  <si>
    <t>門型洗車機</t>
    <phoneticPr fontId="1"/>
  </si>
  <si>
    <t>タイヤチェンジャー</t>
    <phoneticPr fontId="1"/>
  </si>
  <si>
    <t>特殊工具</t>
    <phoneticPr fontId="1"/>
  </si>
  <si>
    <t>洗浄機</t>
    <phoneticPr fontId="1"/>
  </si>
  <si>
    <t>オイルチェンジャー</t>
    <phoneticPr fontId="1"/>
  </si>
  <si>
    <t>ブレーキフルードチェンジャー</t>
    <phoneticPr fontId="1"/>
  </si>
  <si>
    <t>デジタルトランスフォーメーション化</t>
    <phoneticPr fontId="1"/>
  </si>
  <si>
    <t>LLCチェンジャー</t>
    <phoneticPr fontId="1"/>
  </si>
  <si>
    <t>パソコン</t>
    <phoneticPr fontId="1"/>
  </si>
  <si>
    <t>エアツール</t>
    <phoneticPr fontId="1"/>
  </si>
  <si>
    <t>アライメントテスター</t>
    <phoneticPr fontId="1"/>
  </si>
  <si>
    <t>ATF・CVTFチェンジャー</t>
    <phoneticPr fontId="1"/>
  </si>
  <si>
    <t>その他１</t>
    <rPh sb="2" eb="3">
      <t>タ</t>
    </rPh>
    <phoneticPr fontId="1"/>
  </si>
  <si>
    <t>その他２</t>
    <rPh sb="2" eb="3">
      <t>タ</t>
    </rPh>
    <phoneticPr fontId="1"/>
  </si>
  <si>
    <t>その他３</t>
    <rPh sb="2" eb="3">
      <t>タ</t>
    </rPh>
    <phoneticPr fontId="1"/>
  </si>
  <si>
    <t>　　　自家施設の作業の省力化や効率化に資する整備機器の導入をしている場合、下表の導入機器に、１をお付けください。</t>
    <phoneticPr fontId="1"/>
  </si>
  <si>
    <t>選択</t>
    <rPh sb="0" eb="2">
      <t>センタク</t>
    </rPh>
    <phoneticPr fontId="1"/>
  </si>
  <si>
    <t xml:space="preserve"> （３）整備箇所の見直し、延長</t>
    <phoneticPr fontId="15"/>
  </si>
  <si>
    <t>（４）Q3にて、自家施設と回答した方</t>
    <rPh sb="8" eb="10">
      <t>ジカ</t>
    </rPh>
    <rPh sb="10" eb="12">
      <t>シセツ</t>
    </rPh>
    <rPh sb="13" eb="15">
      <t>カイトウ</t>
    </rPh>
    <rPh sb="17" eb="18">
      <t>カタ</t>
    </rPh>
    <phoneticPr fontId="1"/>
  </si>
  <si>
    <t>1．検査ラインシステム</t>
    <phoneticPr fontId="1"/>
  </si>
  <si>
    <t>(2)速度の規制</t>
    <phoneticPr fontId="1"/>
  </si>
  <si>
    <t>(3)適切な暖気運転</t>
    <phoneticPr fontId="1"/>
  </si>
  <si>
    <t>(4)エアコン温度の抑制</t>
    <phoneticPr fontId="1"/>
  </si>
  <si>
    <t xml:space="preserve">(5)急加速・急発進の禁止 </t>
    <phoneticPr fontId="1"/>
  </si>
  <si>
    <t>(6)適正タイヤ空気圧管理の徹底</t>
    <phoneticPr fontId="1"/>
  </si>
  <si>
    <t>(7)状況に合ったブレーキ操作の実施</t>
    <phoneticPr fontId="1"/>
  </si>
  <si>
    <t>(8)省燃費運転教育の実施</t>
    <phoneticPr fontId="1"/>
  </si>
  <si>
    <t>（9)エコドライブ管理システム使用</t>
    <rPh sb="15" eb="17">
      <t>シヨウ</t>
    </rPh>
    <phoneticPr fontId="1"/>
  </si>
  <si>
    <t>(10)その他</t>
    <phoneticPr fontId="1"/>
  </si>
  <si>
    <t>(2)予備品の相互活用（事業所間等）</t>
    <phoneticPr fontId="15"/>
  </si>
  <si>
    <t>導入機器</t>
    <phoneticPr fontId="1"/>
  </si>
  <si>
    <t>(1)アイドリングストップの実施</t>
    <phoneticPr fontId="15"/>
  </si>
  <si>
    <r>
      <rPr>
        <b/>
        <sz val="11"/>
        <color rgb="FFFF0000"/>
        <rFont val="メイリオ"/>
        <family val="3"/>
        <charset val="128"/>
      </rPr>
      <t>(1)有</t>
    </r>
    <r>
      <rPr>
        <sz val="11"/>
        <color theme="1"/>
        <rFont val="メイリオ"/>
        <family val="3"/>
        <charset val="128"/>
      </rPr>
      <t xml:space="preserve"> の場合、実施状況</t>
    </r>
    <phoneticPr fontId="15"/>
  </si>
  <si>
    <t>(1)省燃費オイルの使用</t>
    <phoneticPr fontId="1"/>
  </si>
  <si>
    <r>
      <rPr>
        <b/>
        <sz val="9"/>
        <color rgb="FFFF0000"/>
        <rFont val="メイリオ"/>
        <family val="3"/>
        <charset val="128"/>
      </rPr>
      <t>(1)有</t>
    </r>
    <r>
      <rPr>
        <sz val="9"/>
        <color theme="1"/>
        <rFont val="メイリオ"/>
        <family val="3"/>
        <charset val="128"/>
      </rPr>
      <t xml:space="preserve"> の場合、実施状況</t>
    </r>
    <phoneticPr fontId="15"/>
  </si>
  <si>
    <r>
      <rPr>
        <b/>
        <sz val="9"/>
        <color rgb="FFFF0000"/>
        <rFont val="メイリオ"/>
        <family val="3"/>
        <charset val="128"/>
      </rPr>
      <t>(1)無</t>
    </r>
    <r>
      <rPr>
        <sz val="9"/>
        <color theme="1"/>
        <rFont val="メイリオ"/>
        <family val="3"/>
        <charset val="128"/>
      </rPr>
      <t>の場合、使用計画</t>
    </r>
    <phoneticPr fontId="15"/>
  </si>
  <si>
    <r>
      <rPr>
        <sz val="8"/>
        <rFont val="メイリオ"/>
        <family val="3"/>
        <charset val="128"/>
      </rPr>
      <t>(3)</t>
    </r>
    <r>
      <rPr>
        <sz val="8"/>
        <color rgb="FFFF0000"/>
        <rFont val="メイリオ"/>
        <family val="3"/>
        <charset val="128"/>
      </rPr>
      <t>(2)無</t>
    </r>
    <r>
      <rPr>
        <sz val="8"/>
        <rFont val="メイリオ"/>
        <family val="3"/>
        <charset val="128"/>
      </rPr>
      <t>の場合、エンジンオイルの交換頻度が多くなったか</t>
    </r>
    <rPh sb="6" eb="7">
      <t>ナ</t>
    </rPh>
    <rPh sb="8" eb="10">
      <t>バアイ</t>
    </rPh>
    <phoneticPr fontId="1"/>
  </si>
  <si>
    <r>
      <rPr>
        <sz val="9"/>
        <color rgb="FFFF0000"/>
        <rFont val="メイリオ"/>
        <family val="3"/>
        <charset val="128"/>
      </rPr>
      <t>(3)有</t>
    </r>
    <r>
      <rPr>
        <sz val="9"/>
        <rFont val="メイリオ"/>
        <family val="3"/>
        <charset val="128"/>
      </rPr>
      <t>の場合、エンジンオイルを交換されている目安</t>
    </r>
    <rPh sb="3" eb="4">
      <t>ア</t>
    </rPh>
    <rPh sb="5" eb="7">
      <t>バアイ</t>
    </rPh>
    <phoneticPr fontId="1"/>
  </si>
  <si>
    <t>(9)グリス交換時期の延長実施</t>
    <phoneticPr fontId="1"/>
  </si>
  <si>
    <t>その他のグリス交換時期の延長について</t>
    <rPh sb="12" eb="14">
      <t>エンチョウ</t>
    </rPh>
    <phoneticPr fontId="1"/>
  </si>
  <si>
    <t>(11)尿素水は純正品ですか非純正品か</t>
    <rPh sb="6" eb="7">
      <t>スイ</t>
    </rPh>
    <phoneticPr fontId="1"/>
  </si>
  <si>
    <t xml:space="preserve"> (1)再生部品使用の有無</t>
    <phoneticPr fontId="15"/>
  </si>
  <si>
    <r>
      <rPr>
        <sz val="9"/>
        <color rgb="FFFF0000"/>
        <rFont val="メイリオ"/>
        <family val="3"/>
        <charset val="128"/>
      </rPr>
      <t>(1)有</t>
    </r>
    <r>
      <rPr>
        <sz val="9"/>
        <color theme="1"/>
        <rFont val="メイリオ"/>
        <family val="3"/>
        <charset val="128"/>
      </rPr>
      <t>の場合</t>
    </r>
    <rPh sb="3" eb="4">
      <t>ア</t>
    </rPh>
    <rPh sb="5" eb="7">
      <t>バアイ</t>
    </rPh>
    <phoneticPr fontId="1"/>
  </si>
  <si>
    <r>
      <rPr>
        <sz val="9"/>
        <color rgb="FFFF0000"/>
        <rFont val="メイリオ"/>
        <family val="3"/>
        <charset val="128"/>
      </rPr>
      <t>(2)有</t>
    </r>
    <r>
      <rPr>
        <sz val="9"/>
        <color theme="1"/>
        <rFont val="メイリオ"/>
        <family val="3"/>
        <charset val="128"/>
      </rPr>
      <t>の場合</t>
    </r>
    <rPh sb="3" eb="4">
      <t>ア</t>
    </rPh>
    <rPh sb="5" eb="7">
      <t>バアイ</t>
    </rPh>
    <phoneticPr fontId="1"/>
  </si>
  <si>
    <t>ピット管理
システム</t>
    <phoneticPr fontId="1"/>
  </si>
  <si>
    <t>OSS対応
システム</t>
    <phoneticPr fontId="1"/>
  </si>
  <si>
    <t>AI音声認識
エンジン</t>
    <phoneticPr fontId="1"/>
  </si>
  <si>
    <r>
      <rPr>
        <sz val="10"/>
        <color rgb="FFFF0000"/>
        <rFont val="メイリオ"/>
        <family val="3"/>
        <charset val="128"/>
      </rPr>
      <t>(2)無</t>
    </r>
    <r>
      <rPr>
        <sz val="10"/>
        <color theme="1"/>
        <rFont val="メイリオ"/>
        <family val="3"/>
        <charset val="128"/>
      </rPr>
      <t>の場合、
今後の計画</t>
    </r>
    <rPh sb="3" eb="4">
      <t>ナシ</t>
    </rPh>
    <rPh sb="5" eb="7">
      <t>バアイ</t>
    </rPh>
    <rPh sb="9" eb="11">
      <t>コンゴ</t>
    </rPh>
    <rPh sb="12" eb="14">
      <t>ケイカク</t>
    </rPh>
    <phoneticPr fontId="1"/>
  </si>
  <si>
    <t>運行</t>
    <rPh sb="0" eb="2">
      <t>ウンコウ</t>
    </rPh>
    <phoneticPr fontId="1"/>
  </si>
  <si>
    <t>集配</t>
    <rPh sb="0" eb="2">
      <t>シュウハイ</t>
    </rPh>
    <phoneticPr fontId="1"/>
  </si>
  <si>
    <t>一般</t>
    <rPh sb="0" eb="2">
      <t>イッパン</t>
    </rPh>
    <phoneticPr fontId="1"/>
  </si>
  <si>
    <t>2．4輪マルチテスター</t>
    <phoneticPr fontId="1"/>
  </si>
  <si>
    <t>3．ヘッドライトテスター</t>
    <phoneticPr fontId="1"/>
  </si>
  <si>
    <t>4．フリーローラー</t>
    <phoneticPr fontId="1"/>
  </si>
  <si>
    <t>5．WEB車検システム</t>
    <phoneticPr fontId="1"/>
  </si>
  <si>
    <t>6．スピードテスター・ブレーキテスター</t>
    <phoneticPr fontId="1"/>
  </si>
  <si>
    <t>7．オパシメーター</t>
    <phoneticPr fontId="1"/>
  </si>
  <si>
    <t>8．電動工具</t>
    <phoneticPr fontId="1"/>
  </si>
  <si>
    <t>9．洗車機</t>
    <phoneticPr fontId="1"/>
  </si>
  <si>
    <t>10．点検作業用台車</t>
    <phoneticPr fontId="1"/>
  </si>
  <si>
    <t>11．空調設備</t>
    <phoneticPr fontId="1"/>
  </si>
  <si>
    <t>12．スキャンツール</t>
    <phoneticPr fontId="1"/>
  </si>
  <si>
    <t>13．リフト</t>
    <phoneticPr fontId="1"/>
  </si>
  <si>
    <t>14．タイヤリフター</t>
    <phoneticPr fontId="1"/>
  </si>
  <si>
    <t>15．ピット管理システム</t>
    <phoneticPr fontId="1"/>
  </si>
  <si>
    <t>16．電子カルテ（IoT化）</t>
    <phoneticPr fontId="1"/>
  </si>
  <si>
    <t>17．OSS対応システム</t>
    <phoneticPr fontId="1"/>
  </si>
  <si>
    <t>18．タブレット</t>
    <phoneticPr fontId="1"/>
  </si>
  <si>
    <t>19．LED照明</t>
    <phoneticPr fontId="1"/>
  </si>
  <si>
    <t>20．AI音声認識エンジン</t>
    <phoneticPr fontId="1"/>
  </si>
  <si>
    <t>21．冷媒回収再生充填機</t>
    <phoneticPr fontId="1"/>
  </si>
  <si>
    <t>22．エーミング機器</t>
    <phoneticPr fontId="1"/>
  </si>
  <si>
    <t>23．門型洗車機</t>
    <phoneticPr fontId="1"/>
  </si>
  <si>
    <t>24．タイヤチェンジャー</t>
    <phoneticPr fontId="1"/>
  </si>
  <si>
    <t>25．洗浄機</t>
    <phoneticPr fontId="1"/>
  </si>
  <si>
    <t>26．特殊工具</t>
    <phoneticPr fontId="1"/>
  </si>
  <si>
    <t>27．オイルチェンジャー</t>
    <phoneticPr fontId="1"/>
  </si>
  <si>
    <t>28．ブレーキフルードチェンジャー</t>
    <phoneticPr fontId="1"/>
  </si>
  <si>
    <t>30．デジタルトランスフォーメーション化</t>
    <phoneticPr fontId="1"/>
  </si>
  <si>
    <t>31．LLCチェンジャー</t>
    <phoneticPr fontId="1"/>
  </si>
  <si>
    <t>32．パソコン</t>
    <phoneticPr fontId="1"/>
  </si>
  <si>
    <t>33．エアツール</t>
    <phoneticPr fontId="1"/>
  </si>
  <si>
    <t>34．アライメントテスター</t>
    <phoneticPr fontId="1"/>
  </si>
  <si>
    <t>35．ATF・CVTFチェンジャー</t>
    <phoneticPr fontId="1"/>
  </si>
  <si>
    <t>36．その他</t>
    <rPh sb="5" eb="6">
      <t>タ</t>
    </rPh>
    <phoneticPr fontId="1"/>
  </si>
  <si>
    <t>(2)オイル交換時期の延長実施</t>
    <phoneticPr fontId="1"/>
  </si>
  <si>
    <t>　　　　　イ. 調整代(しろ)で判断</t>
    <rPh sb="10" eb="11">
      <t>ダイ</t>
    </rPh>
    <phoneticPr fontId="1"/>
  </si>
  <si>
    <t>　　　　　ウ. 走行距離及び調整代(しろ)で判断</t>
    <phoneticPr fontId="1"/>
  </si>
  <si>
    <r>
      <t xml:space="preserve">　　　　　ア. </t>
    </r>
    <r>
      <rPr>
        <sz val="11"/>
        <rFont val="メイリオ"/>
        <family val="3"/>
        <charset val="128"/>
      </rPr>
      <t>走行距離</t>
    </r>
    <r>
      <rPr>
        <sz val="11"/>
        <color theme="1"/>
        <rFont val="メイリオ"/>
        <family val="3"/>
        <charset val="128"/>
      </rPr>
      <t>を定めて実施</t>
    </r>
    <rPh sb="16" eb="18">
      <t>ジッシ</t>
    </rPh>
    <phoneticPr fontId="1"/>
  </si>
  <si>
    <r>
      <t xml:space="preserve">　　　　　イ. </t>
    </r>
    <r>
      <rPr>
        <sz val="11"/>
        <rFont val="メイリオ"/>
        <family val="3"/>
        <charset val="128"/>
      </rPr>
      <t>期間</t>
    </r>
    <r>
      <rPr>
        <sz val="11"/>
        <color theme="1"/>
        <rFont val="メイリオ"/>
        <family val="3"/>
        <charset val="128"/>
      </rPr>
      <t>を定めて実施</t>
    </r>
    <rPh sb="14" eb="16">
      <t>ジッシ</t>
    </rPh>
    <phoneticPr fontId="1"/>
  </si>
  <si>
    <t>工場のシャッター等</t>
    <rPh sb="8" eb="9">
      <t>トウ</t>
    </rPh>
    <phoneticPr fontId="1"/>
  </si>
  <si>
    <r>
      <t xml:space="preserve">　　　　　ア. </t>
    </r>
    <r>
      <rPr>
        <sz val="11"/>
        <rFont val="メイリオ"/>
        <family val="3"/>
        <charset val="128"/>
      </rPr>
      <t>走行距離</t>
    </r>
    <r>
      <rPr>
        <sz val="11"/>
        <color theme="1"/>
        <rFont val="メイリオ"/>
        <family val="3"/>
        <charset val="128"/>
      </rPr>
      <t>を定めて実施（距離を入力してください）</t>
    </r>
    <phoneticPr fontId="1"/>
  </si>
  <si>
    <r>
      <t xml:space="preserve">　　　　　イ. </t>
    </r>
    <r>
      <rPr>
        <sz val="11"/>
        <rFont val="メイリオ"/>
        <family val="3"/>
        <charset val="128"/>
      </rPr>
      <t>期間</t>
    </r>
    <r>
      <rPr>
        <sz val="11"/>
        <color theme="1"/>
        <rFont val="メイリオ"/>
        <family val="3"/>
        <charset val="128"/>
      </rPr>
      <t>を定めて実施</t>
    </r>
    <rPh sb="8" eb="10">
      <t>キカン</t>
    </rPh>
    <rPh sb="11" eb="12">
      <t>サダ</t>
    </rPh>
    <rPh sb="14" eb="16">
      <t>ジッシ</t>
    </rPh>
    <phoneticPr fontId="1"/>
  </si>
  <si>
    <t>緩み及び損傷(腐食を含む)</t>
    <rPh sb="7" eb="9">
      <t>フショク</t>
    </rPh>
    <rPh sb="10" eb="11">
      <t>フク</t>
    </rPh>
    <phoneticPr fontId="15"/>
  </si>
  <si>
    <t>ｽﾍﾟｱﾀｲﾔ取付装置の緩み,がた及び損傷(腐食を含む)</t>
    <phoneticPr fontId="15"/>
  </si>
  <si>
    <t>ﾂｰﾙﾎﾞｯｸｽの取付部の緩み損傷(腐食を含む)</t>
    <phoneticPr fontId="15"/>
  </si>
  <si>
    <r>
      <rPr>
        <b/>
        <u/>
        <sz val="11"/>
        <color theme="1"/>
        <rFont val="メイリオ"/>
        <family val="3"/>
        <charset val="128"/>
      </rPr>
      <t>（１）. 有 の場合、</t>
    </r>
    <r>
      <rPr>
        <sz val="11"/>
        <color theme="1"/>
        <rFont val="メイリオ"/>
        <family val="3"/>
        <charset val="128"/>
      </rPr>
      <t>実施状況について、該当する以下の項目に１をお付けください。（複数記入可）</t>
    </r>
    <phoneticPr fontId="1"/>
  </si>
  <si>
    <t>　Ｑ３．定期点検整備等の実施場所について、該当欄の１～6をリストからお選びください。（複数記入可）</t>
    <rPh sb="35" eb="36">
      <t>エラ</t>
    </rPh>
    <phoneticPr fontId="1"/>
  </si>
  <si>
    <t>　　　エンジンオイルの交換頻度が高くなったか。</t>
    <rPh sb="11" eb="13">
      <t>コウカン</t>
    </rPh>
    <rPh sb="13" eb="15">
      <t>ヒンド</t>
    </rPh>
    <rPh sb="16" eb="17">
      <t>タカ</t>
    </rPh>
    <phoneticPr fontId="1"/>
  </si>
  <si>
    <r>
      <t>　</t>
    </r>
    <r>
      <rPr>
        <b/>
        <u/>
        <sz val="11"/>
        <color theme="1"/>
        <rFont val="メイリオ"/>
        <family val="3"/>
        <charset val="128"/>
      </rPr>
      <t>（３）．｢有」の場合、</t>
    </r>
    <r>
      <rPr>
        <sz val="11"/>
        <color theme="1"/>
        <rFont val="メイリオ"/>
        <family val="3"/>
        <charset val="128"/>
      </rPr>
      <t>エンジンオイルを交換されている目安を選びご入力ください。</t>
    </r>
    <rPh sb="6" eb="7">
      <t>ア</t>
    </rPh>
    <rPh sb="9" eb="11">
      <t>バアイ</t>
    </rPh>
    <rPh sb="20" eb="22">
      <t>コウカン</t>
    </rPh>
    <rPh sb="33" eb="35">
      <t>ニュウリョク</t>
    </rPh>
    <phoneticPr fontId="1"/>
  </si>
  <si>
    <r>
      <t xml:space="preserve">   </t>
    </r>
    <r>
      <rPr>
        <b/>
        <u/>
        <sz val="11"/>
        <color theme="1"/>
        <rFont val="メイリオ"/>
        <family val="3"/>
        <charset val="128"/>
      </rPr>
      <t>（９）. 有 の場合、</t>
    </r>
    <r>
      <rPr>
        <b/>
        <sz val="11"/>
        <color theme="1"/>
        <rFont val="メイリオ"/>
        <family val="3"/>
        <charset val="128"/>
      </rPr>
      <t>ホイールベアリングのグリス交換時期の延長について（下欄に具体的にご入力ください）</t>
    </r>
    <rPh sb="39" eb="40">
      <t>シタ</t>
    </rPh>
    <rPh sb="40" eb="41">
      <t>ラン</t>
    </rPh>
    <rPh sb="47" eb="49">
      <t>ニュウリョク</t>
    </rPh>
    <phoneticPr fontId="1"/>
  </si>
  <si>
    <t>　　（１）. 有 の場合、具体的な部品名等を、1.車体部品関係、2.冷暖房関係、3.変速機関係、4.エンジン電装関係、
　　　　　5.エンジン部品関係、6.ブレーキ関係、7.燃料ポンプ関係、8.その他　の中からリスト箇所をお選びください。</t>
    <rPh sb="20" eb="21">
      <t>トウ</t>
    </rPh>
    <rPh sb="102" eb="103">
      <t>ナカ</t>
    </rPh>
    <rPh sb="112" eb="113">
      <t>エラ</t>
    </rPh>
    <phoneticPr fontId="1"/>
  </si>
  <si>
    <t>　　（２）. 有 の場合、具体的な部品名等を 1.車体部品関係、2.冷暖房関係、3.変速機関係、4.エンジン電装関係、
　　　　　5.エンジン部品関係、6.ブレーキ関係、7.燃料ポンプ関係、8.その他　の中からリスト箇所をお選びください。</t>
    <phoneticPr fontId="1"/>
  </si>
  <si>
    <t>（表に無い導入機器が有ればご入力願います。）</t>
    <rPh sb="14" eb="16">
      <t>ニュウリョク</t>
    </rPh>
    <phoneticPr fontId="1"/>
  </si>
  <si>
    <t>　　　　　ウ. その他（具体的にご入力ください）</t>
    <rPh sb="17" eb="19">
      <t>ニュウリョク</t>
    </rPh>
    <phoneticPr fontId="1"/>
  </si>
  <si>
    <r>
      <t>　　</t>
    </r>
    <r>
      <rPr>
        <b/>
        <u/>
        <sz val="11"/>
        <color theme="1"/>
        <rFont val="メイリオ"/>
        <family val="3"/>
        <charset val="128"/>
      </rPr>
      <t>（２）. 有 の場合</t>
    </r>
    <r>
      <rPr>
        <b/>
        <sz val="11"/>
        <color theme="1"/>
        <rFont val="メイリオ"/>
        <family val="3"/>
        <charset val="128"/>
      </rPr>
      <t>、</t>
    </r>
    <r>
      <rPr>
        <sz val="11"/>
        <color theme="1"/>
        <rFont val="メイリオ"/>
        <family val="3"/>
        <charset val="128"/>
      </rPr>
      <t>いつ頃から使用されているかご入力ください</t>
    </r>
    <rPh sb="27" eb="29">
      <t>ニュウリョク</t>
    </rPh>
    <phoneticPr fontId="1"/>
  </si>
  <si>
    <t>その他（具体的にご入力ください）</t>
    <rPh sb="2" eb="3">
      <t>タ</t>
    </rPh>
    <rPh sb="4" eb="7">
      <t>グタイテキ</t>
    </rPh>
    <rPh sb="9" eb="11">
      <t>ニュウリョク</t>
    </rPh>
    <phoneticPr fontId="1"/>
  </si>
  <si>
    <t>カ.その他（下欄に具体的にご入力ください）</t>
    <rPh sb="14" eb="16">
      <t>ニュウリョク</t>
    </rPh>
    <phoneticPr fontId="1"/>
  </si>
  <si>
    <r>
      <t>　　　　　　　　</t>
    </r>
    <r>
      <rPr>
        <b/>
        <u/>
        <sz val="11"/>
        <color theme="1"/>
        <rFont val="メイリオ"/>
        <family val="3"/>
        <charset val="128"/>
      </rPr>
      <t>（９）. 有 の場合、</t>
    </r>
    <r>
      <rPr>
        <sz val="11"/>
        <color theme="1"/>
        <rFont val="メイリオ"/>
        <family val="3"/>
        <charset val="128"/>
      </rPr>
      <t>エコドライブ管理システムの購入年度</t>
    </r>
    <rPh sb="34" eb="36">
      <t>ネンド</t>
    </rPh>
    <phoneticPr fontId="1"/>
  </si>
  <si>
    <t>　　　実施状況について、該当する項目に１をお付けください。（複数記入可）</t>
    <phoneticPr fontId="1"/>
  </si>
  <si>
    <t>（10）その他（下欄に具体的にご入力ください）</t>
    <rPh sb="16" eb="18">
      <t>ニュウリョク</t>
    </rPh>
    <phoneticPr fontId="1"/>
  </si>
  <si>
    <r>
      <t>　　　　　　</t>
    </r>
    <r>
      <rPr>
        <b/>
        <u/>
        <sz val="11"/>
        <color theme="1"/>
        <rFont val="メイリオ"/>
        <family val="3"/>
        <charset val="128"/>
      </rPr>
      <t>（１）. 有 の場合、</t>
    </r>
    <r>
      <rPr>
        <sz val="11"/>
        <color theme="1"/>
        <rFont val="メイリオ"/>
        <family val="3"/>
        <charset val="128"/>
      </rPr>
      <t>いつ頃から使用されているか導入年をご入力ください。</t>
    </r>
    <rPh sb="19" eb="20">
      <t>コロ</t>
    </rPh>
    <rPh sb="30" eb="32">
      <t>ドウニュウ</t>
    </rPh>
    <rPh sb="32" eb="33">
      <t>ネン</t>
    </rPh>
    <rPh sb="35" eb="37">
      <t>ニュウリョク</t>
    </rPh>
    <phoneticPr fontId="1"/>
  </si>
  <si>
    <t>　　　　 その他のグリス交換時期の延長について（下欄に具体的にご入力ください）</t>
    <rPh sb="7" eb="8">
      <t>タ</t>
    </rPh>
    <rPh sb="24" eb="25">
      <t>シタ</t>
    </rPh>
    <rPh sb="25" eb="26">
      <t>ラン</t>
    </rPh>
    <rPh sb="32" eb="34">
      <t>ニュウリョク</t>
    </rPh>
    <phoneticPr fontId="1"/>
  </si>
  <si>
    <t>29．工場のシャッター</t>
    <phoneticPr fontId="1"/>
  </si>
  <si>
    <t>　Ｑ１０．運行三費についての、お気づきの点やご意見をご入力ください。</t>
    <rPh sb="27" eb="29">
      <t>ニュウリョク</t>
    </rPh>
    <phoneticPr fontId="1"/>
  </si>
  <si>
    <t>　Ｑ１１．　臨時整備の状況(最近１年間の状況)について、お尋ねします。整備箇所、その原因について項目毎に件数をご入力ください。</t>
    <rPh sb="56" eb="58">
      <t>ニュウリョク</t>
    </rPh>
    <phoneticPr fontId="1"/>
  </si>
  <si>
    <t>オイルフィルタ</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</si>
</sst>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quot;台&quot;"/>
  </numFmts>
  <fonts count="49"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メイリオ"/>
      <family val="3"/>
      <charset val="128"/>
    </font>
    <font>
      <b/>
      <sz val="11"/>
      <color theme="1"/>
      <name val="メイリオ"/>
      <family val="3"/>
      <charset val="128"/>
    </font>
    <font>
      <sz val="12"/>
      <color theme="1"/>
      <name val="メイリオ"/>
      <family val="3"/>
      <charset val="128"/>
    </font>
    <font>
      <sz val="10"/>
      <color theme="1"/>
      <name val="メイリオ"/>
      <family val="3"/>
      <charset val="128"/>
    </font>
    <font>
      <b/>
      <sz val="11"/>
      <color rgb="FFFF0000"/>
      <name val="メイリオ"/>
      <family val="3"/>
      <charset val="128"/>
    </font>
    <font>
      <sz val="9"/>
      <color theme="1"/>
      <name val="メイリオ"/>
      <family val="3"/>
      <charset val="128"/>
    </font>
    <font>
      <sz val="8"/>
      <color theme="1"/>
      <name val="メイリオ"/>
      <family val="3"/>
      <charset val="128"/>
    </font>
    <font>
      <sz val="14"/>
      <color theme="1"/>
      <name val="メイリオ"/>
      <family val="3"/>
      <charset val="128"/>
    </font>
    <font>
      <sz val="16"/>
      <color theme="1"/>
      <name val="メイリオ"/>
      <family val="3"/>
      <charset val="128"/>
    </font>
    <font>
      <sz val="18"/>
      <color theme="1"/>
      <name val="メイリオ"/>
      <family val="3"/>
      <charset val="128"/>
    </font>
    <font>
      <sz val="20"/>
      <color theme="1"/>
      <name val="メイリオ"/>
      <family val="3"/>
      <charset val="128"/>
    </font>
    <font>
      <sz val="11"/>
      <color rgb="FF000000"/>
      <name val="メイリオ"/>
      <family val="3"/>
      <charset val="128"/>
    </font>
    <font>
      <sz val="6"/>
      <name val="游ゴシック"/>
      <family val="3"/>
      <charset val="128"/>
      <scheme val="minor"/>
    </font>
    <font>
      <b/>
      <sz val="8"/>
      <color theme="1"/>
      <name val="メイリオ"/>
      <family val="3"/>
      <charset val="128"/>
    </font>
    <font>
      <b/>
      <sz val="9"/>
      <color theme="1"/>
      <name val="メイリオ"/>
      <family val="3"/>
      <charset val="128"/>
    </font>
    <font>
      <sz val="8"/>
      <color rgb="FF000000"/>
      <name val="メイリオ"/>
      <family val="3"/>
      <charset val="128"/>
    </font>
    <font>
      <b/>
      <sz val="10"/>
      <color theme="1"/>
      <name val="メイリオ"/>
      <family val="3"/>
      <charset val="128"/>
    </font>
    <font>
      <b/>
      <u/>
      <sz val="11"/>
      <color theme="1"/>
      <name val="メイリオ"/>
      <family val="3"/>
      <charset val="128"/>
    </font>
    <font>
      <sz val="9"/>
      <color rgb="FF000000"/>
      <name val="メイリオ"/>
      <family val="3"/>
      <charset val="128"/>
    </font>
    <font>
      <u/>
      <sz val="11"/>
      <color theme="1"/>
      <name val="メイリオ"/>
      <family val="3"/>
      <charset val="128"/>
    </font>
    <font>
      <u/>
      <sz val="9"/>
      <color theme="1"/>
      <name val="メイリオ"/>
      <family val="3"/>
      <charset val="128"/>
    </font>
    <font>
      <b/>
      <sz val="22"/>
      <color theme="1"/>
      <name val="メイリオ"/>
      <family val="3"/>
      <charset val="128"/>
    </font>
    <font>
      <sz val="11"/>
      <color theme="1"/>
      <name val="游ゴシック"/>
      <family val="3"/>
      <charset val="128"/>
      <scheme val="minor"/>
    </font>
    <font>
      <sz val="9"/>
      <color rgb="FFFF0000"/>
      <name val="メイリオ"/>
      <family val="3"/>
      <charset val="128"/>
    </font>
    <font>
      <sz val="8"/>
      <color rgb="FFFF0000"/>
      <name val="メイリオ"/>
      <family val="3"/>
      <charset val="128"/>
    </font>
    <font>
      <sz val="10"/>
      <color rgb="FFFF0000"/>
      <name val="メイリオ"/>
      <family val="3"/>
      <charset val="128"/>
    </font>
    <font>
      <b/>
      <u val="double"/>
      <sz val="11"/>
      <color theme="1"/>
      <name val="メイリオ"/>
      <family val="3"/>
      <charset val="128"/>
    </font>
    <font>
      <b/>
      <u val="double"/>
      <sz val="18"/>
      <color theme="1"/>
      <name val="メイリオ"/>
      <family val="3"/>
      <charset val="128"/>
    </font>
    <font>
      <b/>
      <sz val="9"/>
      <color rgb="FF000000"/>
      <name val="メイリオ"/>
      <family val="3"/>
      <charset val="128"/>
    </font>
    <font>
      <sz val="11"/>
      <color rgb="FFFF0000"/>
      <name val="メイリオ"/>
      <family val="3"/>
      <charset val="128"/>
    </font>
    <font>
      <b/>
      <sz val="11"/>
      <name val="メイリオ"/>
      <family val="3"/>
      <charset val="128"/>
    </font>
    <font>
      <sz val="11"/>
      <name val="メイリオ"/>
      <family val="3"/>
      <charset val="128"/>
    </font>
    <font>
      <sz val="8"/>
      <name val="メイリオ"/>
      <family val="3"/>
      <charset val="128"/>
    </font>
    <font>
      <sz val="11"/>
      <color theme="0"/>
      <name val="メイリオ"/>
      <family val="3"/>
      <charset val="128"/>
    </font>
    <font>
      <b/>
      <sz val="9"/>
      <color rgb="FFFF0000"/>
      <name val="メイリオ"/>
      <family val="3"/>
      <charset val="128"/>
    </font>
    <font>
      <sz val="10"/>
      <color rgb="FF000000"/>
      <name val="メイリオ"/>
      <family val="3"/>
      <charset val="128"/>
    </font>
    <font>
      <u/>
      <sz val="11"/>
      <name val="メイリオ"/>
      <family val="3"/>
      <charset val="128"/>
    </font>
    <font>
      <b/>
      <u/>
      <sz val="11"/>
      <name val="メイリオ"/>
      <family val="3"/>
      <charset val="128"/>
    </font>
    <font>
      <sz val="8"/>
      <color theme="9" tint="-0.249977111117893"/>
      <name val="メイリオ"/>
      <family val="3"/>
      <charset val="128"/>
    </font>
    <font>
      <sz val="9"/>
      <color theme="9" tint="-0.249977111117893"/>
      <name val="メイリオ"/>
      <family val="3"/>
      <charset val="128"/>
    </font>
    <font>
      <sz val="10.5"/>
      <color rgb="FFFF0000"/>
      <name val="ＭＳ Ｐゴシック"/>
      <family val="3"/>
      <charset val="128"/>
    </font>
    <font>
      <sz val="9"/>
      <name val="メイリオ"/>
      <family val="3"/>
      <charset val="128"/>
    </font>
    <font>
      <sz val="10"/>
      <name val="メイリオ"/>
      <family val="3"/>
      <charset val="128"/>
    </font>
    <font>
      <b/>
      <sz val="10"/>
      <color rgb="FF000000"/>
      <name val="メイリオ"/>
      <family val="3"/>
      <charset val="128"/>
    </font>
    <font>
      <b/>
      <sz val="10"/>
      <name val="メイリオ"/>
      <family val="3"/>
      <charset val="128"/>
    </font>
    <font>
      <sz val="10.5"/>
      <name val="ＭＳ Ｐ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double">
        <color indexed="64"/>
      </left>
      <right style="double">
        <color indexed="64"/>
      </right>
      <top style="double">
        <color indexed="64"/>
      </top>
      <bottom style="double">
        <color indexed="64"/>
      </bottom>
      <diagonal/>
    </border>
    <border>
      <left/>
      <right/>
      <top style="double">
        <color indexed="64"/>
      </top>
      <bottom/>
      <diagonal/>
    </border>
    <border>
      <left/>
      <right style="double">
        <color indexed="64"/>
      </right>
      <top/>
      <bottom/>
      <diagonal/>
    </border>
    <border>
      <left/>
      <right style="double">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double">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top/>
      <bottom style="double">
        <color indexed="64"/>
      </bottom>
      <diagonal/>
    </border>
    <border>
      <left style="double">
        <color indexed="64"/>
      </left>
      <right/>
      <top/>
      <bottom/>
      <diagonal/>
    </border>
    <border>
      <left style="medium">
        <color indexed="64"/>
      </left>
      <right/>
      <top/>
      <bottom/>
      <diagonal/>
    </border>
    <border>
      <left/>
      <right style="medium">
        <color auto="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top style="double">
        <color indexed="64"/>
      </top>
      <bottom style="double">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diagonal/>
    </border>
    <border>
      <left style="medium">
        <color rgb="FF000000"/>
      </left>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style="double">
        <color rgb="FF000000"/>
      </left>
      <right style="double">
        <color rgb="FF000000"/>
      </right>
      <top style="double">
        <color rgb="FF000000"/>
      </top>
      <bottom style="double">
        <color rgb="FF000000"/>
      </bottom>
      <diagonal/>
    </border>
    <border>
      <left style="medium">
        <color indexed="64"/>
      </left>
      <right/>
      <top style="medium">
        <color indexed="64"/>
      </top>
      <bottom style="medium">
        <color indexed="64"/>
      </bottom>
      <diagonal/>
    </border>
    <border>
      <left/>
      <right style="thin">
        <color indexed="64"/>
      </right>
      <top style="double">
        <color indexed="64"/>
      </top>
      <bottom style="double">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double">
        <color indexed="64"/>
      </left>
      <right style="double">
        <color indexed="64"/>
      </right>
      <top style="double">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medium">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medium">
        <color indexed="64"/>
      </left>
      <right style="thin">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style="medium">
        <color indexed="64"/>
      </right>
      <top style="medium">
        <color indexed="64"/>
      </top>
      <bottom style="thick">
        <color indexed="64"/>
      </bottom>
      <diagonal/>
    </border>
    <border>
      <left/>
      <right style="thin">
        <color indexed="64"/>
      </right>
      <top/>
      <bottom style="thick">
        <color indexed="64"/>
      </bottom>
      <diagonal/>
    </border>
    <border>
      <left style="medium">
        <color indexed="64"/>
      </left>
      <right/>
      <top style="thin">
        <color indexed="64"/>
      </top>
      <bottom style="thick">
        <color indexed="64"/>
      </bottom>
      <diagonal/>
    </border>
    <border>
      <left style="medium">
        <color indexed="64"/>
      </left>
      <right/>
      <top/>
      <bottom style="thick">
        <color indexed="64"/>
      </bottom>
      <diagonal/>
    </border>
    <border>
      <left style="thin">
        <color indexed="64"/>
      </left>
      <right style="medium">
        <color auto="1"/>
      </right>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double">
        <color rgb="FF000000"/>
      </left>
      <right style="double">
        <color rgb="FF000000"/>
      </right>
      <top style="medium">
        <color rgb="FF000000"/>
      </top>
      <bottom style="medium">
        <color rgb="FF000000"/>
      </bottom>
      <diagonal/>
    </border>
    <border>
      <left style="double">
        <color rgb="FF000000"/>
      </left>
      <right style="double">
        <color rgb="FF000000"/>
      </right>
      <top style="double">
        <color rgb="FF000000"/>
      </top>
      <bottom/>
      <diagonal/>
    </border>
    <border>
      <left style="double">
        <color rgb="FF000000"/>
      </left>
      <right style="double">
        <color rgb="FF000000"/>
      </right>
      <top/>
      <bottom style="double">
        <color rgb="FF000000"/>
      </bottom>
      <diagonal/>
    </border>
    <border>
      <left style="double">
        <color indexed="64"/>
      </left>
      <right style="double">
        <color rgb="FF000000"/>
      </right>
      <top style="double">
        <color rgb="FF000000"/>
      </top>
      <bottom style="double">
        <color rgb="FF000000"/>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double">
        <color indexed="64"/>
      </right>
      <top style="double">
        <color indexed="64"/>
      </top>
      <bottom style="double">
        <color rgb="FF000000"/>
      </bottom>
      <diagonal/>
    </border>
    <border>
      <left style="medium">
        <color indexed="64"/>
      </left>
      <right style="double">
        <color rgb="FF000000"/>
      </right>
      <top style="medium">
        <color indexed="64"/>
      </top>
      <bottom style="medium">
        <color indexed="64"/>
      </bottom>
      <diagonal/>
    </border>
    <border>
      <left/>
      <right style="medium">
        <color indexed="64"/>
      </right>
      <top style="thin">
        <color indexed="64"/>
      </top>
      <bottom style="thick">
        <color indexed="64"/>
      </bottom>
      <diagonal/>
    </border>
    <border>
      <left style="medium">
        <color indexed="64"/>
      </left>
      <right style="double">
        <color rgb="FF000000"/>
      </right>
      <top style="medium">
        <color indexed="64"/>
      </top>
      <bottom style="double">
        <color indexed="64"/>
      </bottom>
      <diagonal/>
    </border>
    <border>
      <left/>
      <right style="medium">
        <color indexed="64"/>
      </right>
      <top style="thin">
        <color indexed="64"/>
      </top>
      <bottom/>
      <diagonal/>
    </border>
    <border>
      <left/>
      <right style="medium">
        <color indexed="64"/>
      </right>
      <top/>
      <bottom style="thick">
        <color indexed="64"/>
      </bottom>
      <diagonal/>
    </border>
    <border>
      <left/>
      <right style="medium">
        <color indexed="64"/>
      </right>
      <top style="medium">
        <color indexed="64"/>
      </top>
      <bottom style="thin">
        <color indexed="64"/>
      </bottom>
      <diagonal/>
    </border>
    <border>
      <left/>
      <right style="double">
        <color rgb="FF000000"/>
      </right>
      <top/>
      <bottom/>
      <diagonal/>
    </border>
    <border>
      <left style="double">
        <color rgb="FF000000"/>
      </left>
      <right style="double">
        <color rgb="FF000000"/>
      </right>
      <top style="double">
        <color indexed="64"/>
      </top>
      <bottom style="double">
        <color indexed="64"/>
      </bottom>
      <diagonal/>
    </border>
    <border>
      <left style="medium">
        <color indexed="64"/>
      </left>
      <right style="thin">
        <color indexed="64"/>
      </right>
      <top/>
      <bottom/>
      <diagonal/>
    </border>
    <border>
      <left style="double">
        <color rgb="FF000000"/>
      </left>
      <right/>
      <top style="medium">
        <color rgb="FF000000"/>
      </top>
      <bottom style="medium">
        <color rgb="FF000000"/>
      </bottom>
      <diagonal/>
    </border>
    <border>
      <left/>
      <right style="double">
        <color rgb="FF000000"/>
      </right>
      <top style="medium">
        <color rgb="FF000000"/>
      </top>
      <bottom style="medium">
        <color rgb="FF000000"/>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ck">
        <color indexed="64"/>
      </bottom>
      <diagonal/>
    </border>
    <border>
      <left style="double">
        <color indexed="64"/>
      </left>
      <right/>
      <top style="thin">
        <color indexed="64"/>
      </top>
      <bottom style="thin">
        <color indexed="64"/>
      </bottom>
      <diagonal/>
    </border>
    <border>
      <left/>
      <right style="double">
        <color indexed="64"/>
      </right>
      <top/>
      <bottom style="medium">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double">
        <color indexed="64"/>
      </left>
      <right/>
      <top/>
      <bottom style="medium">
        <color indexed="64"/>
      </bottom>
      <diagonal/>
    </border>
    <border>
      <left style="double">
        <color indexed="64"/>
      </left>
      <right/>
      <top style="thin">
        <color indexed="64"/>
      </top>
      <bottom/>
      <diagonal/>
    </border>
    <border>
      <left/>
      <right style="double">
        <color indexed="64"/>
      </right>
      <top style="thin">
        <color indexed="64"/>
      </top>
      <bottom/>
      <diagonal/>
    </border>
    <border>
      <left style="medium">
        <color indexed="64"/>
      </left>
      <right/>
      <top style="thin">
        <color indexed="64"/>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496">
    <xf numFmtId="0" fontId="0" fillId="0" borderId="0" xfId="0">
      <alignment vertical="center"/>
    </xf>
    <xf numFmtId="0" fontId="3" fillId="0" borderId="0" xfId="0" applyFont="1">
      <alignment vertical="center"/>
    </xf>
    <xf numFmtId="0" fontId="3" fillId="4" borderId="0" xfId="0" applyFont="1" applyFill="1">
      <alignment vertical="center"/>
    </xf>
    <xf numFmtId="0" fontId="3" fillId="4" borderId="0" xfId="0" applyFont="1" applyFill="1" applyProtection="1">
      <alignment vertical="center"/>
      <protection locked="0"/>
    </xf>
    <xf numFmtId="0" fontId="3" fillId="0" borderId="34" xfId="0" applyFont="1" applyBorder="1" applyAlignment="1">
      <alignment horizontal="right" vertical="center"/>
    </xf>
    <xf numFmtId="0" fontId="3" fillId="0" borderId="40" xfId="0" applyFont="1" applyBorder="1" applyAlignment="1">
      <alignment horizontal="left" vertical="center"/>
    </xf>
    <xf numFmtId="0" fontId="3" fillId="0" borderId="41" xfId="0" applyFont="1" applyBorder="1" applyAlignment="1">
      <alignment horizontal="center" vertical="center"/>
    </xf>
    <xf numFmtId="0" fontId="3" fillId="0" borderId="2" xfId="0" applyFont="1" applyBorder="1" applyAlignment="1">
      <alignment horizontal="center" vertical="center"/>
    </xf>
    <xf numFmtId="0" fontId="3" fillId="0" borderId="44" xfId="0" applyFont="1" applyBorder="1" applyAlignment="1">
      <alignment horizontal="center"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45" xfId="0" applyFont="1" applyBorder="1" applyAlignment="1">
      <alignment horizontal="center" vertical="center"/>
    </xf>
    <xf numFmtId="0" fontId="3" fillId="0" borderId="39"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vertical="center"/>
    </xf>
    <xf numFmtId="0" fontId="5" fillId="0" borderId="34" xfId="0" applyFont="1" applyBorder="1" applyAlignment="1">
      <alignment horizontal="center" vertical="center" wrapText="1"/>
    </xf>
    <xf numFmtId="0" fontId="9" fillId="0" borderId="60" xfId="0" applyFont="1" applyBorder="1" applyAlignment="1">
      <alignment horizontal="center" vertical="center" wrapText="1"/>
    </xf>
    <xf numFmtId="0" fontId="8" fillId="0" borderId="58" xfId="0" applyFont="1" applyBorder="1" applyAlignment="1">
      <alignment horizontal="left" vertical="center" wrapText="1"/>
    </xf>
    <xf numFmtId="0" fontId="3" fillId="0" borderId="0" xfId="0" applyFont="1" applyProtection="1">
      <alignment vertical="center"/>
      <protection locked="0"/>
    </xf>
    <xf numFmtId="0" fontId="12" fillId="0" borderId="0" xfId="0" applyFont="1" applyAlignment="1">
      <alignment horizontal="center" vertical="center"/>
    </xf>
    <xf numFmtId="0" fontId="3" fillId="0" borderId="60" xfId="0" applyFont="1" applyBorder="1" applyAlignment="1">
      <alignment horizontal="center" vertical="center"/>
    </xf>
    <xf numFmtId="0" fontId="3" fillId="0" borderId="26" xfId="0" applyFont="1" applyBorder="1" applyAlignment="1">
      <alignment horizontal="center" vertical="center"/>
    </xf>
    <xf numFmtId="0" fontId="10" fillId="2" borderId="38" xfId="0" applyFont="1" applyFill="1" applyBorder="1" applyAlignment="1">
      <alignment horizontal="right" vertical="center"/>
    </xf>
    <xf numFmtId="0" fontId="10" fillId="3" borderId="38" xfId="0" applyFont="1" applyFill="1" applyBorder="1" applyAlignment="1">
      <alignment horizontal="right" vertical="center"/>
    </xf>
    <xf numFmtId="0" fontId="3" fillId="0" borderId="18" xfId="0" applyFont="1" applyBorder="1" applyAlignment="1">
      <alignment horizontal="center" vertical="center"/>
    </xf>
    <xf numFmtId="0" fontId="4" fillId="0" borderId="0" xfId="0" applyFont="1" applyAlignment="1">
      <alignment horizontal="left" vertical="center"/>
    </xf>
    <xf numFmtId="0" fontId="8" fillId="0" borderId="0" xfId="0" applyFont="1">
      <alignment vertical="center"/>
    </xf>
    <xf numFmtId="0" fontId="4" fillId="0" borderId="0" xfId="0" applyFont="1" applyAlignment="1">
      <alignment vertical="center" wrapText="1"/>
    </xf>
    <xf numFmtId="0" fontId="3" fillId="6" borderId="1" xfId="0" applyFont="1" applyFill="1" applyBorder="1" applyAlignment="1">
      <alignment horizontal="right" vertical="center"/>
    </xf>
    <xf numFmtId="0" fontId="3" fillId="0" borderId="19" xfId="0" applyFont="1" applyBorder="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8" fillId="0" borderId="52" xfId="0" applyFont="1" applyBorder="1" applyAlignment="1">
      <alignment horizontal="center" vertical="center" wrapText="1"/>
    </xf>
    <xf numFmtId="0" fontId="9" fillId="0" borderId="52" xfId="0" applyFont="1" applyBorder="1" applyAlignment="1">
      <alignment horizontal="center" vertical="center" wrapText="1"/>
    </xf>
    <xf numFmtId="0" fontId="3" fillId="0" borderId="0" xfId="0" applyFont="1" applyAlignment="1"/>
    <xf numFmtId="0" fontId="17" fillId="0" borderId="0" xfId="0" applyFont="1" applyAlignment="1"/>
    <xf numFmtId="0" fontId="4" fillId="0" borderId="0" xfId="0" applyFont="1" applyAlignment="1"/>
    <xf numFmtId="0" fontId="8" fillId="0" borderId="0" xfId="0" applyFont="1" applyAlignment="1">
      <alignment horizontal="center" vertical="center"/>
    </xf>
    <xf numFmtId="0" fontId="3" fillId="0" borderId="29" xfId="0" applyFont="1" applyBorder="1" applyAlignment="1">
      <alignment horizontal="center" vertical="center"/>
    </xf>
    <xf numFmtId="0" fontId="7" fillId="0" borderId="0" xfId="0" applyFont="1" applyAlignment="1">
      <alignment horizontal="center" vertical="center"/>
    </xf>
    <xf numFmtId="0" fontId="3" fillId="0" borderId="0" xfId="0" applyFont="1" applyAlignment="1">
      <alignment vertical="center" wrapText="1"/>
    </xf>
    <xf numFmtId="0" fontId="14" fillId="0" borderId="0" xfId="0" applyFont="1" applyAlignment="1"/>
    <xf numFmtId="0" fontId="19" fillId="0" borderId="0" xfId="0" applyFont="1" applyAlignment="1"/>
    <xf numFmtId="0" fontId="16" fillId="0" borderId="0" xfId="0" applyFont="1" applyAlignment="1"/>
    <xf numFmtId="0" fontId="3" fillId="0" borderId="0" xfId="0" applyFont="1" applyAlignment="1">
      <alignment horizontal="center" vertical="center" wrapText="1"/>
    </xf>
    <xf numFmtId="0" fontId="8" fillId="0" borderId="0" xfId="0" applyFont="1" applyAlignment="1"/>
    <xf numFmtId="0" fontId="3" fillId="0" borderId="78" xfId="0" applyFont="1" applyBorder="1" applyAlignment="1">
      <alignment horizontal="center" vertical="center"/>
    </xf>
    <xf numFmtId="0" fontId="17" fillId="0" borderId="29" xfId="0" applyFont="1" applyBorder="1" applyAlignment="1"/>
    <xf numFmtId="0" fontId="17" fillId="0" borderId="0" xfId="0" applyFont="1" applyAlignment="1">
      <alignment horizontal="left" vertical="center"/>
    </xf>
    <xf numFmtId="0" fontId="4" fillId="0" borderId="0" xfId="0" applyFont="1" applyAlignment="1">
      <alignment horizontal="center" vertical="center" textRotation="255" wrapText="1"/>
    </xf>
    <xf numFmtId="0" fontId="3" fillId="0" borderId="74" xfId="0" applyFont="1" applyBorder="1" applyAlignment="1">
      <alignment horizontal="center" vertical="center"/>
    </xf>
    <xf numFmtId="0" fontId="3" fillId="0" borderId="18" xfId="0" applyFont="1" applyBorder="1">
      <alignment vertical="center"/>
    </xf>
    <xf numFmtId="0" fontId="20" fillId="5" borderId="17" xfId="0" applyFont="1" applyFill="1" applyBorder="1" applyAlignment="1">
      <alignment horizontal="center" vertical="center"/>
    </xf>
    <xf numFmtId="0" fontId="20" fillId="3" borderId="17" xfId="0" applyFont="1" applyFill="1" applyBorder="1" applyAlignment="1">
      <alignment horizontal="center" vertical="center"/>
    </xf>
    <xf numFmtId="0" fontId="20" fillId="2" borderId="17" xfId="0" applyFont="1" applyFill="1" applyBorder="1" applyAlignment="1">
      <alignment horizontal="center" vertical="center"/>
    </xf>
    <xf numFmtId="0" fontId="3" fillId="0" borderId="80" xfId="0" applyFont="1" applyBorder="1" applyAlignment="1">
      <alignment horizontal="center" vertical="center" textRotation="255"/>
    </xf>
    <xf numFmtId="0" fontId="3" fillId="0" borderId="81" xfId="0" applyFont="1" applyBorder="1" applyAlignment="1">
      <alignment horizontal="center" vertical="center" textRotation="255"/>
    </xf>
    <xf numFmtId="0" fontId="3" fillId="0" borderId="82" xfId="0" applyFont="1" applyBorder="1" applyAlignment="1">
      <alignment horizontal="center" vertical="center" textRotation="255"/>
    </xf>
    <xf numFmtId="0" fontId="3" fillId="0" borderId="83" xfId="0" applyFont="1" applyBorder="1" applyAlignment="1">
      <alignment horizontal="center" vertical="center" textRotation="255"/>
    </xf>
    <xf numFmtId="0" fontId="3" fillId="0" borderId="80" xfId="0" applyFont="1" applyBorder="1" applyAlignment="1">
      <alignment horizontal="center" vertical="center" wrapText="1"/>
    </xf>
    <xf numFmtId="0" fontId="3" fillId="0" borderId="82" xfId="0" applyFont="1" applyBorder="1" applyAlignment="1">
      <alignment horizontal="center" vertical="center"/>
    </xf>
    <xf numFmtId="0" fontId="3" fillId="0" borderId="81" xfId="0" applyFont="1" applyBorder="1" applyAlignment="1">
      <alignment horizontal="center" vertical="center"/>
    </xf>
    <xf numFmtId="0" fontId="3" fillId="0" borderId="81" xfId="0" applyFont="1" applyBorder="1" applyAlignment="1">
      <alignment horizontal="center" vertical="center" wrapText="1"/>
    </xf>
    <xf numFmtId="0" fontId="3" fillId="0" borderId="80" xfId="0" applyFont="1" applyBorder="1" applyAlignment="1">
      <alignment horizontal="center" vertical="center"/>
    </xf>
    <xf numFmtId="0" fontId="3" fillId="0" borderId="91" xfId="0" applyFont="1" applyBorder="1" applyAlignment="1">
      <alignment horizontal="center" vertical="center" wrapText="1"/>
    </xf>
    <xf numFmtId="0" fontId="8" fillId="0" borderId="80" xfId="0" applyFont="1" applyBorder="1" applyAlignment="1">
      <alignment horizontal="center" vertical="center"/>
    </xf>
    <xf numFmtId="0" fontId="8" fillId="0" borderId="81" xfId="0" applyFont="1" applyBorder="1" applyAlignment="1">
      <alignment horizontal="center" vertical="center"/>
    </xf>
    <xf numFmtId="0" fontId="8" fillId="0" borderId="83" xfId="0" applyFont="1" applyBorder="1" applyAlignment="1">
      <alignment horizontal="center" vertical="center"/>
    </xf>
    <xf numFmtId="0" fontId="8" fillId="0" borderId="82" xfId="0" applyFont="1" applyBorder="1" applyAlignment="1">
      <alignment horizontal="center" vertical="center"/>
    </xf>
    <xf numFmtId="0" fontId="6" fillId="0" borderId="80" xfId="0" applyFont="1" applyBorder="1" applyAlignment="1">
      <alignment horizontal="center" vertical="center" wrapText="1"/>
    </xf>
    <xf numFmtId="0" fontId="6" fillId="0" borderId="81" xfId="0" applyFont="1" applyBorder="1" applyAlignment="1">
      <alignment horizontal="center" vertical="center" textRotation="255"/>
    </xf>
    <xf numFmtId="0" fontId="8" fillId="0" borderId="82" xfId="0" applyFont="1" applyBorder="1" applyAlignment="1">
      <alignment horizontal="center" vertical="center" wrapText="1"/>
    </xf>
    <xf numFmtId="0" fontId="8" fillId="0" borderId="81" xfId="0" applyFont="1" applyBorder="1" applyAlignment="1">
      <alignment horizontal="center" vertical="center" wrapText="1"/>
    </xf>
    <xf numFmtId="0" fontId="8" fillId="0" borderId="80" xfId="0" applyFont="1" applyBorder="1" applyAlignment="1">
      <alignment horizontal="center" vertical="center" wrapText="1"/>
    </xf>
    <xf numFmtId="0" fontId="18" fillId="0" borderId="80" xfId="0" applyFont="1" applyBorder="1" applyAlignment="1">
      <alignment horizontal="center" vertical="center" wrapText="1"/>
    </xf>
    <xf numFmtId="0" fontId="18" fillId="0" borderId="81" xfId="0" applyFont="1" applyBorder="1" applyAlignment="1">
      <alignment horizontal="center" vertical="center" wrapText="1"/>
    </xf>
    <xf numFmtId="0" fontId="18" fillId="0" borderId="82" xfId="0" applyFont="1" applyBorder="1" applyAlignment="1">
      <alignment horizontal="center" vertical="center" wrapText="1"/>
    </xf>
    <xf numFmtId="0" fontId="18" fillId="0" borderId="95" xfId="0" applyFont="1" applyBorder="1" applyAlignment="1">
      <alignment horizontal="center" vertical="center" wrapText="1"/>
    </xf>
    <xf numFmtId="0" fontId="20" fillId="2" borderId="0" xfId="0" applyFont="1" applyFill="1">
      <alignment vertical="center"/>
    </xf>
    <xf numFmtId="0" fontId="20" fillId="0" borderId="0" xfId="0" applyFont="1" applyAlignment="1">
      <alignment horizontal="center" vertical="center"/>
    </xf>
    <xf numFmtId="176" fontId="3" fillId="3" borderId="15" xfId="0" applyNumberFormat="1" applyFont="1" applyFill="1" applyBorder="1" applyAlignment="1" applyProtection="1">
      <alignment horizontal="center" vertical="center"/>
      <protection locked="0"/>
    </xf>
    <xf numFmtId="0" fontId="5" fillId="5" borderId="8" xfId="0" applyFont="1" applyFill="1" applyBorder="1" applyAlignment="1" applyProtection="1">
      <alignment horizontal="center" vertical="center" wrapText="1"/>
      <protection locked="0"/>
    </xf>
    <xf numFmtId="0" fontId="6" fillId="5" borderId="59" xfId="0" applyFont="1" applyFill="1" applyBorder="1" applyAlignment="1" applyProtection="1">
      <alignment horizontal="center" vertical="center" wrapText="1"/>
      <protection locked="0"/>
    </xf>
    <xf numFmtId="0" fontId="3" fillId="4" borderId="0" xfId="0" applyFont="1" applyFill="1" applyAlignment="1">
      <alignment vertical="center" wrapText="1"/>
    </xf>
    <xf numFmtId="0" fontId="3" fillId="5" borderId="8" xfId="0" applyFont="1" applyFill="1" applyBorder="1" applyAlignment="1" applyProtection="1">
      <alignment horizontal="center" vertical="center"/>
      <protection locked="0"/>
    </xf>
    <xf numFmtId="0" fontId="3" fillId="2" borderId="8" xfId="0" applyFont="1" applyFill="1" applyBorder="1" applyProtection="1">
      <alignment vertical="center"/>
      <protection locked="0"/>
    </xf>
    <xf numFmtId="0" fontId="3" fillId="0" borderId="16" xfId="0" applyFont="1" applyBorder="1" applyAlignment="1">
      <alignment horizontal="left" vertical="center"/>
    </xf>
    <xf numFmtId="0" fontId="4" fillId="0" borderId="18" xfId="0" applyFont="1" applyBorder="1">
      <alignment vertical="center"/>
    </xf>
    <xf numFmtId="0" fontId="29" fillId="0" borderId="0" xfId="0" applyFont="1">
      <alignment vertical="center"/>
    </xf>
    <xf numFmtId="0" fontId="3" fillId="5" borderId="15" xfId="0" applyFont="1" applyFill="1" applyBorder="1" applyAlignment="1" applyProtection="1">
      <alignment horizontal="center" vertical="center"/>
      <protection locked="0"/>
    </xf>
    <xf numFmtId="177" fontId="3" fillId="0" borderId="38" xfId="0" applyNumberFormat="1" applyFont="1" applyBorder="1">
      <alignment vertical="center"/>
    </xf>
    <xf numFmtId="0" fontId="4" fillId="0" borderId="0" xfId="0" applyFont="1" applyAlignment="1">
      <alignment vertical="top" wrapText="1"/>
    </xf>
    <xf numFmtId="0" fontId="3" fillId="0" borderId="21" xfId="0" applyFont="1" applyBorder="1" applyAlignment="1">
      <alignment horizontal="center" vertical="center"/>
    </xf>
    <xf numFmtId="0" fontId="3" fillId="0" borderId="96" xfId="0" applyFont="1" applyBorder="1" applyAlignment="1">
      <alignment horizontal="center" vertical="center"/>
    </xf>
    <xf numFmtId="0" fontId="6" fillId="5" borderId="97" xfId="0" applyFont="1" applyFill="1" applyBorder="1" applyAlignment="1" applyProtection="1">
      <alignment horizontal="center" vertical="center" wrapText="1"/>
      <protection locked="0"/>
    </xf>
    <xf numFmtId="0" fontId="6" fillId="5" borderId="98" xfId="0" applyFont="1" applyFill="1" applyBorder="1" applyAlignment="1" applyProtection="1">
      <alignment horizontal="center" vertical="center" wrapText="1"/>
      <protection locked="0"/>
    </xf>
    <xf numFmtId="0" fontId="6" fillId="5" borderId="99" xfId="0" applyFont="1" applyFill="1" applyBorder="1" applyAlignment="1" applyProtection="1">
      <alignment horizontal="center" vertical="center" wrapText="1"/>
      <protection locked="0"/>
    </xf>
    <xf numFmtId="0" fontId="4" fillId="0" borderId="26" xfId="0" applyFont="1" applyBorder="1">
      <alignment vertical="center"/>
    </xf>
    <xf numFmtId="0" fontId="32" fillId="0" borderId="26" xfId="0" applyFont="1" applyBorder="1">
      <alignment vertical="center"/>
    </xf>
    <xf numFmtId="0" fontId="30" fillId="0" borderId="0" xfId="0" applyFont="1" applyAlignment="1">
      <alignment vertical="center" wrapText="1"/>
    </xf>
    <xf numFmtId="0" fontId="6" fillId="5" borderId="102" xfId="0" applyFont="1" applyFill="1" applyBorder="1" applyAlignment="1" applyProtection="1">
      <alignment horizontal="center" vertical="center" wrapText="1"/>
      <protection locked="0"/>
    </xf>
    <xf numFmtId="0" fontId="3" fillId="0" borderId="103" xfId="0" applyFont="1" applyBorder="1" applyAlignment="1">
      <alignment horizontal="center" vertical="center"/>
    </xf>
    <xf numFmtId="0" fontId="3" fillId="0" borderId="9" xfId="0" applyFont="1" applyBorder="1" applyAlignment="1">
      <alignment horizontal="center" vertical="center"/>
    </xf>
    <xf numFmtId="0" fontId="6" fillId="0" borderId="95" xfId="0" applyFont="1" applyBorder="1" applyAlignment="1">
      <alignment horizontal="center" vertical="center" wrapText="1"/>
    </xf>
    <xf numFmtId="0" fontId="8" fillId="0" borderId="104" xfId="0" applyFont="1" applyBorder="1" applyAlignment="1">
      <alignment horizontal="center" vertical="center"/>
    </xf>
    <xf numFmtId="0" fontId="6" fillId="0" borderId="22" xfId="0" applyFont="1" applyBorder="1" applyAlignment="1">
      <alignment horizontal="centerContinuous" vertical="top" wrapText="1"/>
    </xf>
    <xf numFmtId="0" fontId="6" fillId="0" borderId="62" xfId="0" applyFont="1" applyBorder="1" applyAlignment="1">
      <alignment horizontal="centerContinuous" vertical="top" wrapText="1"/>
    </xf>
    <xf numFmtId="0" fontId="6" fillId="0" borderId="21" xfId="0" applyFont="1" applyBorder="1" applyAlignment="1">
      <alignment horizontal="centerContinuous" vertical="top"/>
    </xf>
    <xf numFmtId="0" fontId="3" fillId="0" borderId="105" xfId="0" applyFont="1" applyBorder="1" applyAlignment="1">
      <alignment horizontal="center" vertical="center"/>
    </xf>
    <xf numFmtId="0" fontId="6" fillId="0" borderId="21" xfId="0" applyFont="1" applyBorder="1" applyAlignment="1">
      <alignment horizontal="centerContinuous" vertical="center"/>
    </xf>
    <xf numFmtId="0" fontId="6" fillId="0" borderId="22" xfId="0" applyFont="1" applyBorder="1" applyAlignment="1">
      <alignment horizontal="centerContinuous" vertical="center"/>
    </xf>
    <xf numFmtId="0" fontId="6" fillId="0" borderId="23" xfId="0" applyFont="1" applyBorder="1" applyAlignment="1">
      <alignment horizontal="centerContinuous" vertical="center"/>
    </xf>
    <xf numFmtId="0" fontId="6" fillId="0" borderId="24" xfId="0" applyFont="1" applyBorder="1" applyAlignment="1">
      <alignment horizontal="centerContinuous" vertical="center"/>
    </xf>
    <xf numFmtId="0" fontId="6" fillId="0" borderId="5" xfId="0" applyFont="1" applyBorder="1" applyAlignment="1">
      <alignment horizontal="centerContinuous" vertical="center"/>
    </xf>
    <xf numFmtId="0" fontId="35" fillId="0" borderId="80" xfId="0" applyFont="1" applyBorder="1" applyAlignment="1">
      <alignment horizontal="center" vertical="center" wrapText="1"/>
    </xf>
    <xf numFmtId="0" fontId="35" fillId="0" borderId="81" xfId="0" applyFont="1" applyBorder="1" applyAlignment="1">
      <alignment horizontal="center" vertical="center" wrapText="1"/>
    </xf>
    <xf numFmtId="0" fontId="3" fillId="2" borderId="110" xfId="0" applyFont="1" applyFill="1" applyBorder="1" applyProtection="1">
      <alignment vertical="center"/>
      <protection locked="0"/>
    </xf>
    <xf numFmtId="0" fontId="3" fillId="0" borderId="109" xfId="0" applyFont="1" applyBorder="1" applyAlignment="1">
      <alignment horizontal="left" vertical="center"/>
    </xf>
    <xf numFmtId="0" fontId="36" fillId="0" borderId="0" xfId="0" applyFont="1">
      <alignment vertical="center"/>
    </xf>
    <xf numFmtId="0" fontId="3" fillId="0" borderId="1" xfId="0" applyFont="1" applyBorder="1" applyAlignment="1">
      <alignment horizontal="center" vertical="center"/>
    </xf>
    <xf numFmtId="0" fontId="20" fillId="3" borderId="0" xfId="0" applyFont="1" applyFill="1" applyAlignment="1">
      <alignment horizontal="center" vertical="center"/>
    </xf>
    <xf numFmtId="0" fontId="20" fillId="2" borderId="0" xfId="0" applyFont="1" applyFill="1" applyAlignment="1">
      <alignment horizontal="center" vertical="center"/>
    </xf>
    <xf numFmtId="0" fontId="6" fillId="0" borderId="4" xfId="0" applyFont="1" applyBorder="1" applyAlignment="1">
      <alignment horizontal="centerContinuous" vertical="top" wrapText="1"/>
    </xf>
    <xf numFmtId="0" fontId="6" fillId="0" borderId="5" xfId="0" applyFont="1" applyBorder="1" applyAlignment="1">
      <alignment horizontal="centerContinuous" vertical="top" wrapText="1"/>
    </xf>
    <xf numFmtId="0" fontId="6" fillId="0" borderId="129" xfId="0" applyFont="1" applyBorder="1" applyAlignment="1">
      <alignment vertical="top"/>
    </xf>
    <xf numFmtId="0" fontId="3" fillId="0" borderId="130" xfId="0" applyFont="1" applyBorder="1" applyAlignment="1">
      <alignment horizontal="center" vertical="center"/>
    </xf>
    <xf numFmtId="0" fontId="3" fillId="0" borderId="131" xfId="0" applyFont="1" applyBorder="1" applyAlignment="1">
      <alignment horizontal="center" vertical="center"/>
    </xf>
    <xf numFmtId="0" fontId="34" fillId="0" borderId="0" xfId="0" applyFont="1">
      <alignment vertical="center"/>
    </xf>
    <xf numFmtId="0" fontId="9" fillId="0" borderId="25" xfId="0" applyFont="1" applyBorder="1" applyAlignment="1">
      <alignment horizontal="center"/>
    </xf>
    <xf numFmtId="0" fontId="42" fillId="0" borderId="63" xfId="0" applyFont="1" applyBorder="1" applyAlignment="1">
      <alignment horizontal="centerContinuous" vertical="center" wrapText="1"/>
    </xf>
    <xf numFmtId="0" fontId="42" fillId="0" borderId="25" xfId="0" applyFont="1" applyBorder="1" applyAlignment="1">
      <alignment horizontal="centerContinuous" vertical="center" wrapText="1"/>
    </xf>
    <xf numFmtId="0" fontId="42" fillId="0" borderId="108" xfId="0" applyFont="1" applyBorder="1" applyAlignment="1">
      <alignment horizontal="centerContinuous" vertical="center" wrapText="1"/>
    </xf>
    <xf numFmtId="0" fontId="6" fillId="0" borderId="6" xfId="0" applyFont="1" applyBorder="1" applyAlignment="1">
      <alignment horizontal="centerContinuous" vertical="center"/>
    </xf>
    <xf numFmtId="0" fontId="9" fillId="0" borderId="1" xfId="0" applyFont="1" applyBorder="1" applyAlignment="1">
      <alignment horizontal="center" vertical="center"/>
    </xf>
    <xf numFmtId="0" fontId="43" fillId="0" borderId="0" xfId="0" applyFont="1">
      <alignment vertical="center"/>
    </xf>
    <xf numFmtId="0" fontId="3" fillId="0" borderId="26" xfId="0" applyFont="1" applyBorder="1" applyAlignment="1">
      <alignment horizontal="centerContinuous" vertical="center"/>
    </xf>
    <xf numFmtId="0" fontId="9" fillId="0" borderId="24" xfId="0" applyFont="1" applyBorder="1" applyAlignment="1">
      <alignment horizontal="center" vertical="center"/>
    </xf>
    <xf numFmtId="0" fontId="9" fillId="0" borderId="63" xfId="0" applyFont="1" applyBorder="1" applyAlignment="1"/>
    <xf numFmtId="0" fontId="8" fillId="0" borderId="91" xfId="0" applyFont="1" applyBorder="1" applyAlignment="1">
      <alignment horizontal="center" vertical="center" wrapText="1"/>
    </xf>
    <xf numFmtId="0" fontId="8" fillId="0" borderId="94" xfId="0" applyFont="1" applyBorder="1" applyAlignment="1">
      <alignment horizontal="center" vertical="center" wrapText="1"/>
    </xf>
    <xf numFmtId="0" fontId="9" fillId="0" borderId="94" xfId="0" applyFont="1" applyBorder="1" applyAlignment="1">
      <alignment horizontal="center" vertical="center" wrapText="1"/>
    </xf>
    <xf numFmtId="0" fontId="9" fillId="0" borderId="94" xfId="0" applyFont="1" applyBorder="1" applyAlignment="1">
      <alignment horizontal="center" vertical="top" wrapText="1"/>
    </xf>
    <xf numFmtId="0" fontId="9" fillId="0" borderId="81" xfId="0" applyFont="1" applyBorder="1" applyAlignment="1">
      <alignment horizontal="center" vertical="center" wrapText="1"/>
    </xf>
    <xf numFmtId="0" fontId="3" fillId="0" borderId="67" xfId="0" applyFont="1" applyBorder="1" applyAlignment="1">
      <alignment horizontal="centerContinuous" vertical="center"/>
    </xf>
    <xf numFmtId="0" fontId="3" fillId="0" borderId="137" xfId="0" applyFont="1" applyBorder="1" applyAlignment="1">
      <alignment horizontal="center" vertical="center"/>
    </xf>
    <xf numFmtId="0" fontId="3" fillId="0" borderId="5" xfId="0" applyFont="1" applyBorder="1">
      <alignment vertical="center"/>
    </xf>
    <xf numFmtId="0" fontId="3" fillId="0" borderId="29" xfId="0" applyFont="1" applyBorder="1">
      <alignment vertical="center"/>
    </xf>
    <xf numFmtId="0" fontId="3" fillId="0" borderId="60" xfId="0" applyFont="1" applyBorder="1" applyAlignment="1">
      <alignment horizontal="centerContinuous" vertical="center"/>
    </xf>
    <xf numFmtId="0" fontId="3" fillId="0" borderId="138" xfId="0" applyFont="1" applyBorder="1" applyAlignment="1">
      <alignment horizontal="center" vertical="center"/>
    </xf>
    <xf numFmtId="0" fontId="44" fillId="0" borderId="80" xfId="0" applyFont="1" applyBorder="1" applyAlignment="1">
      <alignment horizontal="center" vertical="center"/>
    </xf>
    <xf numFmtId="0" fontId="44" fillId="0" borderId="83" xfId="0" applyFont="1" applyBorder="1" applyAlignment="1">
      <alignment horizontal="center" vertical="center"/>
    </xf>
    <xf numFmtId="0" fontId="44" fillId="0" borderId="7" xfId="0" applyFont="1" applyBorder="1" applyAlignment="1">
      <alignment horizontal="centerContinuous" vertical="center" wrapText="1"/>
    </xf>
    <xf numFmtId="0" fontId="44" fillId="0" borderId="77" xfId="0" applyFont="1" applyBorder="1" applyAlignment="1">
      <alignment horizontal="centerContinuous" vertical="center" wrapText="1"/>
    </xf>
    <xf numFmtId="0" fontId="44" fillId="0" borderId="95" xfId="0" applyFont="1" applyBorder="1" applyAlignment="1">
      <alignment horizontal="center" vertical="center"/>
    </xf>
    <xf numFmtId="0" fontId="44" fillId="0" borderId="81" xfId="0" applyFont="1" applyBorder="1" applyAlignment="1">
      <alignment horizontal="center" vertical="center"/>
    </xf>
    <xf numFmtId="0" fontId="44" fillId="0" borderId="104" xfId="0" applyFont="1" applyBorder="1" applyAlignment="1">
      <alignment horizontal="center" vertical="center"/>
    </xf>
    <xf numFmtId="0" fontId="8" fillId="0" borderId="81" xfId="0" applyFont="1" applyBorder="1" applyAlignment="1">
      <alignment horizontal="center" vertical="top" wrapText="1"/>
    </xf>
    <xf numFmtId="0" fontId="8" fillId="0" borderId="83" xfId="0" applyFont="1" applyBorder="1" applyAlignment="1">
      <alignment horizontal="center" vertical="center" wrapText="1"/>
    </xf>
    <xf numFmtId="0" fontId="8" fillId="0" borderId="80" xfId="0" applyFont="1" applyBorder="1" applyAlignment="1">
      <alignment horizontal="center" vertical="top" wrapText="1"/>
    </xf>
    <xf numFmtId="0" fontId="38" fillId="0" borderId="100" xfId="0" applyFont="1" applyBorder="1" applyAlignment="1">
      <alignment horizontal="center"/>
    </xf>
    <xf numFmtId="0" fontId="38" fillId="0" borderId="25" xfId="0" applyFont="1" applyBorder="1" applyAlignment="1">
      <alignment horizontal="center"/>
    </xf>
    <xf numFmtId="0" fontId="38" fillId="0" borderId="35" xfId="0" applyFont="1" applyBorder="1" applyAlignment="1">
      <alignment horizontal="centerContinuous" vertical="center"/>
    </xf>
    <xf numFmtId="0" fontId="38" fillId="0" borderId="101" xfId="0" applyFont="1" applyBorder="1" applyAlignment="1">
      <alignment horizontal="centerContinuous" vertical="center"/>
    </xf>
    <xf numFmtId="0" fontId="19" fillId="0" borderId="60" xfId="0" applyFont="1" applyBorder="1" applyAlignment="1"/>
    <xf numFmtId="0" fontId="6" fillId="0" borderId="26" xfId="0" applyFont="1" applyBorder="1" applyAlignment="1"/>
    <xf numFmtId="0" fontId="46" fillId="0" borderId="66" xfId="0" applyFont="1" applyBorder="1" applyAlignment="1"/>
    <xf numFmtId="0" fontId="46" fillId="0" borderId="62" xfId="0" applyFont="1" applyBorder="1" applyAlignment="1"/>
    <xf numFmtId="0" fontId="46" fillId="0" borderId="60" xfId="0" applyFont="1" applyBorder="1" applyAlignment="1"/>
    <xf numFmtId="0" fontId="46" fillId="0" borderId="26" xfId="0" applyFont="1" applyBorder="1" applyAlignment="1"/>
    <xf numFmtId="0" fontId="47" fillId="0" borderId="60" xfId="0" applyFont="1" applyBorder="1" applyAlignment="1"/>
    <xf numFmtId="0" fontId="19" fillId="0" borderId="26" xfId="0" applyFont="1" applyBorder="1" applyAlignment="1"/>
    <xf numFmtId="0" fontId="46" fillId="0" borderId="60" xfId="0" applyFont="1" applyBorder="1">
      <alignment vertical="center"/>
    </xf>
    <xf numFmtId="0" fontId="46" fillId="0" borderId="26" xfId="0" applyFont="1" applyBorder="1">
      <alignment vertical="center"/>
    </xf>
    <xf numFmtId="0" fontId="19" fillId="0" borderId="68" xfId="0" applyFont="1" applyBorder="1">
      <alignment vertical="center"/>
    </xf>
    <xf numFmtId="0" fontId="19" fillId="0" borderId="26" xfId="0" applyFont="1" applyBorder="1">
      <alignment vertical="center"/>
    </xf>
    <xf numFmtId="0" fontId="28" fillId="0" borderId="26" xfId="0" applyFont="1" applyBorder="1">
      <alignment vertical="center"/>
    </xf>
    <xf numFmtId="0" fontId="47" fillId="0" borderId="60" xfId="0" applyFont="1" applyBorder="1">
      <alignment vertical="center"/>
    </xf>
    <xf numFmtId="0" fontId="43" fillId="0" borderId="7" xfId="0" applyFont="1" applyBorder="1">
      <alignment vertical="center"/>
    </xf>
    <xf numFmtId="0" fontId="3" fillId="0" borderId="7" xfId="0" applyFont="1" applyBorder="1" applyAlignment="1">
      <alignment horizontal="left" vertical="center"/>
    </xf>
    <xf numFmtId="0" fontId="3" fillId="0" borderId="7" xfId="0" applyFont="1" applyBorder="1" applyAlignment="1">
      <alignment horizontal="center" vertical="center"/>
    </xf>
    <xf numFmtId="0" fontId="43" fillId="0" borderId="5" xfId="0" applyFont="1" applyBorder="1">
      <alignment vertical="center"/>
    </xf>
    <xf numFmtId="0" fontId="3" fillId="0" borderId="5" xfId="0" applyFont="1" applyBorder="1" applyAlignment="1">
      <alignment horizontal="left" vertical="center"/>
    </xf>
    <xf numFmtId="0" fontId="3" fillId="0" borderId="5" xfId="0" applyFont="1" applyBorder="1" applyAlignment="1">
      <alignment horizontal="center" vertical="center"/>
    </xf>
    <xf numFmtId="0" fontId="43" fillId="0" borderId="25" xfId="0" applyFont="1" applyBorder="1">
      <alignment vertical="center"/>
    </xf>
    <xf numFmtId="0" fontId="3" fillId="0" borderId="7" xfId="0" applyFont="1" applyBorder="1">
      <alignment vertical="center"/>
    </xf>
    <xf numFmtId="0" fontId="43" fillId="0" borderId="120" xfId="0" applyFont="1" applyBorder="1">
      <alignment vertical="center"/>
    </xf>
    <xf numFmtId="0" fontId="3" fillId="0" borderId="120" xfId="0" applyFont="1" applyBorder="1">
      <alignment vertical="center"/>
    </xf>
    <xf numFmtId="0" fontId="3" fillId="0" borderId="136" xfId="0" applyFont="1" applyBorder="1">
      <alignment vertical="center"/>
    </xf>
    <xf numFmtId="0" fontId="3" fillId="0" borderId="141" xfId="0" applyFont="1" applyBorder="1">
      <alignment vertical="center"/>
    </xf>
    <xf numFmtId="0" fontId="3" fillId="0" borderId="120" xfId="0" applyFont="1" applyBorder="1" applyAlignment="1">
      <alignment horizontal="left" vertical="center"/>
    </xf>
    <xf numFmtId="0" fontId="3" fillId="0" borderId="120" xfId="0" applyFont="1" applyBorder="1" applyAlignment="1">
      <alignment horizontal="center" vertical="center"/>
    </xf>
    <xf numFmtId="0" fontId="48" fillId="0" borderId="24" xfId="0" applyFont="1" applyBorder="1">
      <alignment vertical="center"/>
    </xf>
    <xf numFmtId="0" fontId="48" fillId="0" borderId="0" xfId="0" applyFont="1">
      <alignment vertical="center"/>
    </xf>
    <xf numFmtId="0" fontId="48" fillId="0" borderId="128" xfId="0" applyFont="1" applyBorder="1">
      <alignment vertical="center"/>
    </xf>
    <xf numFmtId="0" fontId="48" fillId="0" borderId="135" xfId="0" applyFont="1" applyBorder="1">
      <alignment vertical="center"/>
    </xf>
    <xf numFmtId="0" fontId="48" fillId="0" borderId="140" xfId="0" applyFont="1" applyBorder="1">
      <alignment vertical="center"/>
    </xf>
    <xf numFmtId="0" fontId="48" fillId="0" borderId="139" xfId="0" applyFont="1" applyBorder="1">
      <alignment vertical="center"/>
    </xf>
    <xf numFmtId="0" fontId="48" fillId="0" borderId="76" xfId="0" applyFont="1" applyBorder="1">
      <alignment vertical="center"/>
    </xf>
    <xf numFmtId="0" fontId="48" fillId="0" borderId="19" xfId="0" applyFont="1" applyBorder="1">
      <alignment vertical="center"/>
    </xf>
    <xf numFmtId="0" fontId="48" fillId="0" borderId="142" xfId="0" applyFont="1" applyBorder="1">
      <alignment vertical="center"/>
    </xf>
    <xf numFmtId="0" fontId="6" fillId="0" borderId="81" xfId="0" applyFont="1" applyBorder="1" applyAlignment="1">
      <alignment horizontal="center" vertical="center" wrapText="1"/>
    </xf>
    <xf numFmtId="0" fontId="6" fillId="0" borderId="94" xfId="0" applyFont="1" applyBorder="1" applyAlignment="1">
      <alignment horizontal="center" vertical="center" wrapText="1"/>
    </xf>
    <xf numFmtId="0" fontId="6" fillId="0" borderId="92" xfId="0" applyFont="1" applyBorder="1" applyAlignment="1">
      <alignment horizontal="center" vertical="center" wrapText="1"/>
    </xf>
    <xf numFmtId="0" fontId="6" fillId="0" borderId="84" xfId="0" applyFont="1" applyBorder="1" applyAlignment="1">
      <alignment horizontal="center" vertical="center" wrapText="1"/>
    </xf>
    <xf numFmtId="0" fontId="6" fillId="0" borderId="85" xfId="0" applyFont="1" applyBorder="1" applyAlignment="1">
      <alignment horizontal="center" vertical="center" wrapText="1"/>
    </xf>
    <xf numFmtId="0" fontId="6" fillId="0" borderId="86" xfId="0" applyFont="1" applyBorder="1" applyAlignment="1">
      <alignment horizontal="center" vertical="center" wrapText="1"/>
    </xf>
    <xf numFmtId="0" fontId="6" fillId="0" borderId="87" xfId="0" applyFont="1" applyBorder="1" applyAlignment="1">
      <alignment horizontal="center" vertical="center" wrapText="1"/>
    </xf>
    <xf numFmtId="0" fontId="6" fillId="0" borderId="88" xfId="0" applyFont="1" applyBorder="1" applyAlignment="1">
      <alignment horizontal="center" vertical="center" wrapText="1"/>
    </xf>
    <xf numFmtId="0" fontId="6" fillId="0" borderId="89" xfId="0" applyFont="1" applyBorder="1" applyAlignment="1">
      <alignment horizontal="center" vertical="center" wrapText="1"/>
    </xf>
    <xf numFmtId="0" fontId="6" fillId="0" borderId="90" xfId="0" applyFont="1" applyBorder="1" applyAlignment="1">
      <alignment horizontal="center" vertical="center" wrapText="1"/>
    </xf>
    <xf numFmtId="0" fontId="38" fillId="0" borderId="32" xfId="0" applyFont="1" applyBorder="1" applyAlignment="1"/>
    <xf numFmtId="0" fontId="3" fillId="0" borderId="22" xfId="0" applyFont="1" applyBorder="1" applyAlignment="1">
      <alignment horizontal="left" vertical="center"/>
    </xf>
    <xf numFmtId="0" fontId="3" fillId="0" borderId="22" xfId="0" applyFont="1" applyBorder="1" applyAlignment="1">
      <alignment horizontal="center" vertical="center"/>
    </xf>
    <xf numFmtId="0" fontId="32" fillId="0" borderId="0" xfId="0" applyFont="1" applyAlignment="1">
      <alignment horizontal="right" vertical="center"/>
    </xf>
    <xf numFmtId="0" fontId="43" fillId="0" borderId="22" xfId="0" applyFont="1" applyBorder="1">
      <alignment vertical="center"/>
    </xf>
    <xf numFmtId="0" fontId="32" fillId="0" borderId="0" xfId="0" applyFont="1">
      <alignment vertical="center"/>
    </xf>
    <xf numFmtId="0" fontId="3" fillId="0" borderId="0" xfId="0" applyFont="1" applyAlignment="1">
      <alignment horizontal="left" vertical="center"/>
    </xf>
    <xf numFmtId="0" fontId="3" fillId="5" borderId="8" xfId="0" applyFont="1" applyFill="1" applyBorder="1" applyAlignment="1" applyProtection="1">
      <alignment horizontal="center" vertical="center"/>
      <protection locked="0"/>
    </xf>
    <xf numFmtId="0" fontId="3" fillId="0" borderId="60" xfId="0" applyFont="1" applyBorder="1" applyAlignment="1">
      <alignment horizontal="center" vertical="center"/>
    </xf>
    <xf numFmtId="0" fontId="3" fillId="0" borderId="26" xfId="0" applyFont="1" applyBorder="1" applyAlignment="1">
      <alignment horizontal="center" vertical="center"/>
    </xf>
    <xf numFmtId="0" fontId="3" fillId="0" borderId="67" xfId="0" applyFont="1" applyBorder="1" applyAlignment="1">
      <alignment horizontal="center" vertical="center"/>
    </xf>
    <xf numFmtId="0" fontId="34" fillId="2" borderId="15" xfId="0" applyFont="1" applyFill="1" applyBorder="1" applyProtection="1">
      <alignment vertical="center"/>
      <protection locked="0"/>
    </xf>
    <xf numFmtId="0" fontId="34" fillId="2" borderId="16" xfId="0" applyFont="1" applyFill="1" applyBorder="1" applyProtection="1">
      <alignment vertical="center"/>
      <protection locked="0"/>
    </xf>
    <xf numFmtId="0" fontId="34" fillId="2" borderId="11" xfId="0" applyFont="1" applyFill="1" applyBorder="1" applyProtection="1">
      <alignment vertical="center"/>
      <protection locked="0"/>
    </xf>
    <xf numFmtId="0" fontId="34" fillId="0" borderId="0" xfId="0" applyFont="1">
      <alignment vertical="center"/>
    </xf>
    <xf numFmtId="0" fontId="3" fillId="0" borderId="17" xfId="0" applyFont="1" applyBorder="1" applyAlignment="1">
      <alignment horizontal="left" vertical="center"/>
    </xf>
    <xf numFmtId="0" fontId="4" fillId="0" borderId="0" xfId="0" applyFont="1" applyAlignment="1">
      <alignment horizontal="left" vertical="center"/>
    </xf>
    <xf numFmtId="0" fontId="13" fillId="0" borderId="0" xfId="0" applyFont="1" applyAlignment="1">
      <alignment horizontal="center" vertical="center"/>
    </xf>
    <xf numFmtId="0" fontId="3" fillId="0" borderId="30"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5" fillId="0" borderId="38" xfId="0" applyFont="1" applyBorder="1" applyAlignment="1">
      <alignment horizontal="center" vertical="center" wrapText="1"/>
    </xf>
    <xf numFmtId="0" fontId="5" fillId="0" borderId="0" xfId="0" applyFont="1" applyAlignment="1">
      <alignment horizontal="right" vertical="center"/>
    </xf>
    <xf numFmtId="0" fontId="12" fillId="3" borderId="10" xfId="0" applyFont="1" applyFill="1" applyBorder="1" applyAlignment="1" applyProtection="1">
      <alignment horizontal="left" vertical="center"/>
      <protection locked="0"/>
    </xf>
    <xf numFmtId="0" fontId="12" fillId="3" borderId="14" xfId="0" applyFont="1" applyFill="1" applyBorder="1" applyAlignment="1" applyProtection="1">
      <alignment horizontal="left" vertical="center"/>
      <protection locked="0"/>
    </xf>
    <xf numFmtId="0" fontId="12" fillId="2" borderId="61" xfId="0" applyFont="1" applyFill="1" applyBorder="1" applyAlignment="1" applyProtection="1">
      <alignment horizontal="left" vertical="center"/>
      <protection locked="0"/>
    </xf>
    <xf numFmtId="0" fontId="12" fillId="2" borderId="12" xfId="0" applyFont="1" applyFill="1" applyBorder="1" applyAlignment="1" applyProtection="1">
      <alignment horizontal="left" vertical="center"/>
      <protection locked="0"/>
    </xf>
    <xf numFmtId="0" fontId="12" fillId="2" borderId="13" xfId="0" applyFont="1" applyFill="1" applyBorder="1" applyAlignment="1" applyProtection="1">
      <alignment horizontal="left" vertical="center"/>
      <protection locked="0"/>
    </xf>
    <xf numFmtId="0" fontId="8" fillId="6" borderId="1" xfId="0" applyFont="1" applyFill="1" applyBorder="1" applyAlignment="1">
      <alignment horizontal="center" vertical="center" wrapText="1"/>
    </xf>
    <xf numFmtId="0" fontId="3" fillId="0" borderId="0" xfId="0" applyFont="1" applyAlignment="1">
      <alignment horizontal="center" vertical="center"/>
    </xf>
    <xf numFmtId="0" fontId="3" fillId="4" borderId="0" xfId="0" applyFont="1" applyFill="1" applyAlignment="1">
      <alignment horizontal="left" vertical="center" indent="2"/>
    </xf>
    <xf numFmtId="0" fontId="3" fillId="4" borderId="17" xfId="0" applyFont="1" applyFill="1" applyBorder="1" applyAlignment="1">
      <alignment horizontal="center" vertical="center"/>
    </xf>
    <xf numFmtId="0" fontId="5" fillId="0" borderId="17" xfId="0" applyFont="1" applyBorder="1" applyAlignment="1">
      <alignment horizontal="center" vertical="center"/>
    </xf>
    <xf numFmtId="0" fontId="12" fillId="0" borderId="0" xfId="0" applyFont="1" applyAlignment="1">
      <alignment horizontal="center" vertical="center"/>
    </xf>
    <xf numFmtId="0" fontId="6" fillId="6" borderId="1" xfId="0" applyFont="1" applyFill="1" applyBorder="1" applyAlignment="1">
      <alignment horizontal="center" vertical="center" wrapText="1"/>
    </xf>
    <xf numFmtId="0" fontId="8" fillId="0" borderId="19" xfId="0" applyFont="1" applyBorder="1" applyAlignment="1">
      <alignment horizontal="left" vertical="center"/>
    </xf>
    <xf numFmtId="0" fontId="8" fillId="0" borderId="0" xfId="0" applyFont="1" applyAlignment="1">
      <alignment horizontal="left" vertical="center"/>
    </xf>
    <xf numFmtId="0" fontId="8" fillId="0" borderId="19" xfId="0" applyFont="1" applyBorder="1" applyAlignment="1">
      <alignment horizontal="left" vertical="center" wrapText="1"/>
    </xf>
    <xf numFmtId="0" fontId="8" fillId="0" borderId="0" xfId="0" applyFont="1" applyAlignment="1">
      <alignment horizontal="left" vertical="center" wrapText="1"/>
    </xf>
    <xf numFmtId="0" fontId="22" fillId="4" borderId="0" xfId="1" applyFont="1" applyFill="1" applyBorder="1" applyAlignment="1">
      <alignment vertical="center"/>
    </xf>
    <xf numFmtId="0" fontId="3" fillId="4" borderId="0" xfId="0" applyFont="1" applyFill="1">
      <alignment vertical="center"/>
    </xf>
    <xf numFmtId="0" fontId="3" fillId="4" borderId="0" xfId="0" applyFont="1" applyFill="1" applyAlignment="1">
      <alignment horizontal="center" vertical="center"/>
    </xf>
    <xf numFmtId="0" fontId="3" fillId="4" borderId="0" xfId="0" applyFont="1" applyFill="1" applyAlignment="1">
      <alignment horizontal="left" vertical="center" wrapText="1" indent="1"/>
    </xf>
    <xf numFmtId="0" fontId="10" fillId="2" borderId="15" xfId="0" applyFont="1" applyFill="1" applyBorder="1" applyAlignment="1">
      <alignment horizontal="right" vertical="center"/>
    </xf>
    <xf numFmtId="0" fontId="10" fillId="2" borderId="11" xfId="0" applyFont="1" applyFill="1" applyBorder="1" applyAlignment="1">
      <alignment horizontal="right" vertical="center"/>
    </xf>
    <xf numFmtId="0" fontId="10" fillId="3" borderId="15" xfId="0" applyFont="1" applyFill="1" applyBorder="1" applyAlignment="1">
      <alignment horizontal="right" vertical="center"/>
    </xf>
    <xf numFmtId="0" fontId="10" fillId="3" borderId="11" xfId="0" applyFont="1" applyFill="1" applyBorder="1" applyAlignment="1">
      <alignment horizontal="right" vertical="center"/>
    </xf>
    <xf numFmtId="0" fontId="6" fillId="0" borderId="54"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5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0"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51" xfId="0" applyFont="1" applyBorder="1" applyAlignment="1">
      <alignment horizontal="center" vertical="center" wrapText="1"/>
    </xf>
    <xf numFmtId="0" fontId="3" fillId="0" borderId="60" xfId="0" applyFont="1" applyBorder="1" applyAlignment="1">
      <alignment horizontal="left" vertical="center"/>
    </xf>
    <xf numFmtId="0" fontId="3" fillId="0" borderId="26" xfId="0" applyFont="1" applyBorder="1" applyAlignment="1">
      <alignment horizontal="left" vertical="center"/>
    </xf>
    <xf numFmtId="0" fontId="12" fillId="2" borderId="31" xfId="0" applyFont="1" applyFill="1" applyBorder="1" applyAlignment="1" applyProtection="1">
      <alignment horizontal="left" vertical="center"/>
      <protection locked="0"/>
    </xf>
    <xf numFmtId="0" fontId="12" fillId="2" borderId="8" xfId="0" applyFont="1" applyFill="1" applyBorder="1" applyAlignment="1" applyProtection="1">
      <alignment horizontal="center" vertical="center"/>
      <protection locked="0"/>
    </xf>
    <xf numFmtId="0" fontId="3" fillId="3" borderId="15" xfId="1" applyFont="1" applyFill="1" applyBorder="1" applyAlignment="1" applyProtection="1">
      <alignment horizontal="center" vertical="center"/>
      <protection locked="0"/>
    </xf>
    <xf numFmtId="0" fontId="3" fillId="3" borderId="16" xfId="1" applyFont="1" applyFill="1" applyBorder="1" applyAlignment="1" applyProtection="1">
      <alignment horizontal="center" vertical="center"/>
      <protection locked="0"/>
    </xf>
    <xf numFmtId="0" fontId="3" fillId="3" borderId="11" xfId="1" applyFont="1" applyFill="1" applyBorder="1" applyAlignment="1" applyProtection="1">
      <alignment horizontal="center" vertical="center"/>
      <protection locked="0"/>
    </xf>
    <xf numFmtId="0" fontId="12" fillId="3" borderId="8" xfId="0" applyFont="1" applyFill="1" applyBorder="1" applyAlignment="1" applyProtection="1">
      <alignment horizontal="center" vertical="center"/>
      <protection locked="0"/>
    </xf>
    <xf numFmtId="0" fontId="12" fillId="2" borderId="16" xfId="0" applyFont="1" applyFill="1" applyBorder="1" applyAlignment="1" applyProtection="1">
      <alignment horizontal="center" vertical="center"/>
      <protection locked="0"/>
    </xf>
    <xf numFmtId="0" fontId="12" fillId="2" borderId="11" xfId="0" applyFont="1" applyFill="1" applyBorder="1" applyAlignment="1" applyProtection="1">
      <alignment horizontal="center" vertical="center"/>
      <protection locked="0"/>
    </xf>
    <xf numFmtId="0" fontId="3" fillId="0" borderId="35" xfId="0" applyFont="1" applyBorder="1" applyAlignment="1">
      <alignment horizontal="center" vertical="center"/>
    </xf>
    <xf numFmtId="0" fontId="3" fillId="0" borderId="33" xfId="0" applyFont="1" applyBorder="1" applyAlignment="1">
      <alignment horizontal="center" vertical="center"/>
    </xf>
    <xf numFmtId="0" fontId="12" fillId="3" borderId="16" xfId="0" applyFont="1" applyFill="1" applyBorder="1" applyAlignment="1" applyProtection="1">
      <alignment horizontal="center" vertical="center"/>
      <protection locked="0"/>
    </xf>
    <xf numFmtId="0" fontId="12" fillId="3" borderId="11" xfId="0" applyFont="1" applyFill="1" applyBorder="1" applyAlignment="1" applyProtection="1">
      <alignment horizontal="center" vertical="center"/>
      <protection locked="0"/>
    </xf>
    <xf numFmtId="0" fontId="6" fillId="0" borderId="0" xfId="0" applyFont="1" applyAlignment="1">
      <alignment horizontal="left" vertical="center" wrapText="1"/>
    </xf>
    <xf numFmtId="0" fontId="3" fillId="0" borderId="34" xfId="0" applyFont="1" applyBorder="1" applyAlignment="1">
      <alignment horizontal="center" vertical="center"/>
    </xf>
    <xf numFmtId="0" fontId="3" fillId="0" borderId="40"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6" fillId="0" borderId="53" xfId="0" applyFont="1" applyBorder="1" applyAlignment="1">
      <alignment horizontal="center" vertical="center" wrapText="1"/>
    </xf>
    <xf numFmtId="0" fontId="6" fillId="0" borderId="49" xfId="0" applyFont="1" applyBorder="1" applyAlignment="1">
      <alignment horizontal="center" vertical="center" wrapText="1"/>
    </xf>
    <xf numFmtId="0" fontId="6" fillId="0" borderId="48" xfId="0" applyFont="1" applyBorder="1" applyAlignment="1">
      <alignment horizontal="center" vertical="center" wrapText="1"/>
    </xf>
    <xf numFmtId="0" fontId="12" fillId="0" borderId="46" xfId="0" applyFont="1" applyBorder="1" applyAlignment="1">
      <alignment horizontal="center" vertical="center" wrapText="1"/>
    </xf>
    <xf numFmtId="0" fontId="12" fillId="0" borderId="51" xfId="0" applyFont="1" applyBorder="1" applyAlignment="1">
      <alignment horizontal="center" vertical="center" wrapText="1"/>
    </xf>
    <xf numFmtId="0" fontId="12" fillId="0" borderId="47" xfId="0" applyFont="1" applyBorder="1" applyAlignment="1">
      <alignment horizontal="center" vertical="center" wrapText="1"/>
    </xf>
    <xf numFmtId="0" fontId="6" fillId="0" borderId="47" xfId="0" applyFont="1" applyBorder="1" applyAlignment="1">
      <alignment horizontal="center" vertical="center" wrapText="1"/>
    </xf>
    <xf numFmtId="0" fontId="3" fillId="2" borderId="15" xfId="0" applyFont="1" applyFill="1" applyBorder="1" applyAlignment="1" applyProtection="1">
      <alignment horizontal="left" vertical="center"/>
      <protection locked="0"/>
    </xf>
    <xf numFmtId="0" fontId="3" fillId="2" borderId="16" xfId="0" applyFont="1" applyFill="1" applyBorder="1" applyAlignment="1" applyProtection="1">
      <alignment horizontal="left" vertical="center"/>
      <protection locked="0"/>
    </xf>
    <xf numFmtId="0" fontId="3" fillId="2" borderId="11" xfId="0" applyFont="1" applyFill="1" applyBorder="1" applyAlignment="1" applyProtection="1">
      <alignment horizontal="left" vertical="center"/>
      <protection locked="0"/>
    </xf>
    <xf numFmtId="0" fontId="11" fillId="0" borderId="46" xfId="0" applyFont="1" applyBorder="1" applyAlignment="1">
      <alignment horizontal="center" vertical="center" wrapText="1"/>
    </xf>
    <xf numFmtId="0" fontId="11" fillId="0" borderId="51" xfId="0" applyFont="1" applyBorder="1" applyAlignment="1">
      <alignment horizontal="center" vertical="center" wrapText="1"/>
    </xf>
    <xf numFmtId="0" fontId="11" fillId="0" borderId="47" xfId="0" applyFont="1" applyBorder="1" applyAlignment="1">
      <alignment horizontal="center" vertical="center" wrapText="1"/>
    </xf>
    <xf numFmtId="0" fontId="3" fillId="0" borderId="0" xfId="0" applyFont="1" applyAlignment="1">
      <alignment horizontal="right" vertical="center"/>
    </xf>
    <xf numFmtId="0" fontId="3" fillId="0" borderId="20" xfId="0" applyFont="1" applyBorder="1" applyAlignment="1">
      <alignment horizontal="center"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6" fillId="0" borderId="0" xfId="0" applyFont="1" applyAlignment="1">
      <alignment horizontal="left" vertical="center"/>
    </xf>
    <xf numFmtId="0" fontId="6" fillId="5" borderId="8" xfId="0" applyFont="1" applyFill="1" applyBorder="1" applyAlignment="1" applyProtection="1">
      <alignment horizontal="center" vertical="center"/>
      <protection locked="0"/>
    </xf>
    <xf numFmtId="0" fontId="23" fillId="0" borderId="0" xfId="0" applyFont="1" applyAlignment="1">
      <alignment horizontal="right" vertical="center"/>
    </xf>
    <xf numFmtId="0" fontId="24" fillId="0" borderId="0" xfId="0" applyFont="1" applyAlignment="1">
      <alignment horizontal="center" vertical="center"/>
    </xf>
    <xf numFmtId="0" fontId="3" fillId="0" borderId="0" xfId="0" applyFont="1">
      <alignment vertical="center"/>
    </xf>
    <xf numFmtId="0" fontId="3" fillId="2" borderId="9" xfId="0" applyFont="1" applyFill="1" applyBorder="1" applyAlignment="1" applyProtection="1">
      <alignment horizontal="left" vertical="center"/>
      <protection locked="0"/>
    </xf>
    <xf numFmtId="0" fontId="4" fillId="0" borderId="0" xfId="0" applyFont="1">
      <alignment vertical="center"/>
    </xf>
    <xf numFmtId="0" fontId="4" fillId="0" borderId="0" xfId="0" applyFont="1" applyAlignment="1">
      <alignment vertical="center" wrapText="1"/>
    </xf>
    <xf numFmtId="0" fontId="3" fillId="0" borderId="0" xfId="0" applyFont="1" applyAlignment="1">
      <alignment vertical="center" wrapText="1"/>
    </xf>
    <xf numFmtId="0" fontId="3" fillId="2" borderId="15" xfId="0" applyFont="1" applyFill="1" applyBorder="1" applyAlignment="1" applyProtection="1">
      <alignment horizontal="left" vertical="center" wrapText="1"/>
      <protection locked="0"/>
    </xf>
    <xf numFmtId="0" fontId="3" fillId="2" borderId="16" xfId="0" applyFont="1" applyFill="1" applyBorder="1" applyAlignment="1" applyProtection="1">
      <alignment horizontal="left" vertical="center" wrapText="1"/>
      <protection locked="0"/>
    </xf>
    <xf numFmtId="0" fontId="3" fillId="2" borderId="11" xfId="0" applyFont="1" applyFill="1" applyBorder="1" applyAlignment="1" applyProtection="1">
      <alignment horizontal="left" vertical="center" wrapText="1"/>
      <protection locked="0"/>
    </xf>
    <xf numFmtId="0" fontId="4" fillId="0" borderId="0" xfId="0" applyFont="1" applyAlignment="1">
      <alignment vertical="top" wrapText="1"/>
    </xf>
    <xf numFmtId="0" fontId="3" fillId="0" borderId="112" xfId="0" applyFont="1" applyBorder="1" applyAlignment="1">
      <alignment horizontal="center" vertical="center"/>
    </xf>
    <xf numFmtId="0" fontId="3" fillId="0" borderId="113" xfId="0" applyFont="1" applyBorder="1" applyAlignment="1">
      <alignment horizontal="center" vertical="center"/>
    </xf>
    <xf numFmtId="0" fontId="3" fillId="3" borderId="4" xfId="0" applyFont="1" applyFill="1" applyBorder="1" applyAlignment="1" applyProtection="1">
      <alignment horizontal="center" vertical="center"/>
      <protection locked="0"/>
    </xf>
    <xf numFmtId="0" fontId="3" fillId="3" borderId="5" xfId="0" applyFont="1" applyFill="1" applyBorder="1" applyAlignment="1" applyProtection="1">
      <alignment horizontal="center" vertical="center"/>
      <protection locked="0"/>
    </xf>
    <xf numFmtId="0" fontId="3" fillId="3" borderId="124" xfId="0" applyFont="1" applyFill="1" applyBorder="1" applyAlignment="1" applyProtection="1">
      <alignment horizontal="center" vertical="center"/>
      <protection locked="0"/>
    </xf>
    <xf numFmtId="0" fontId="3" fillId="3" borderId="125" xfId="0" applyFont="1" applyFill="1" applyBorder="1" applyAlignment="1" applyProtection="1">
      <alignment horizontal="center" vertical="center"/>
      <protection locked="0"/>
    </xf>
    <xf numFmtId="0" fontId="3" fillId="3" borderId="122" xfId="0" applyFont="1" applyFill="1" applyBorder="1" applyAlignment="1" applyProtection="1">
      <alignment horizontal="center" vertical="center"/>
      <protection locked="0"/>
    </xf>
    <xf numFmtId="0" fontId="3" fillId="3" borderId="126" xfId="0" applyFont="1" applyFill="1" applyBorder="1" applyAlignment="1" applyProtection="1">
      <alignment horizontal="center" vertical="center"/>
      <protection locked="0"/>
    </xf>
    <xf numFmtId="0" fontId="3" fillId="0" borderId="25" xfId="0" applyFont="1" applyBorder="1" applyAlignment="1">
      <alignment horizontal="center" vertical="center"/>
    </xf>
    <xf numFmtId="0" fontId="3" fillId="0" borderId="108" xfId="0" applyFont="1" applyBorder="1" applyAlignment="1">
      <alignment horizontal="center" vertical="center"/>
    </xf>
    <xf numFmtId="0" fontId="3" fillId="0" borderId="10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27"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24" xfId="0" applyFont="1" applyBorder="1" applyAlignment="1">
      <alignment vertical="center" wrapText="1"/>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121" xfId="0" applyFont="1" applyBorder="1">
      <alignment vertical="center"/>
    </xf>
    <xf numFmtId="0" fontId="3" fillId="0" borderId="122" xfId="0" applyFont="1" applyBorder="1">
      <alignment vertical="center"/>
    </xf>
    <xf numFmtId="0" fontId="3" fillId="0" borderId="123" xfId="0" applyFont="1" applyBorder="1">
      <alignment vertical="center"/>
    </xf>
    <xf numFmtId="0" fontId="3" fillId="0" borderId="64" xfId="0" applyFont="1" applyBorder="1" applyAlignment="1">
      <alignment horizontal="center" vertical="center"/>
    </xf>
    <xf numFmtId="0" fontId="3" fillId="0" borderId="3" xfId="0" applyFont="1" applyBorder="1" applyAlignment="1">
      <alignment horizontal="center" vertical="center"/>
    </xf>
    <xf numFmtId="0" fontId="3" fillId="0" borderId="114" xfId="0" applyFont="1" applyBorder="1" applyAlignment="1">
      <alignment horizontal="left"/>
    </xf>
    <xf numFmtId="0" fontId="3" fillId="0" borderId="115" xfId="0" applyFont="1" applyBorder="1" applyAlignment="1">
      <alignment horizontal="left"/>
    </xf>
    <xf numFmtId="0" fontId="3" fillId="0" borderId="116" xfId="0" applyFont="1" applyBorder="1" applyAlignment="1">
      <alignment horizontal="left"/>
    </xf>
    <xf numFmtId="0" fontId="3" fillId="0" borderId="117" xfId="0" applyFont="1" applyBorder="1" applyAlignment="1">
      <alignment horizontal="left"/>
    </xf>
    <xf numFmtId="0" fontId="3" fillId="0" borderId="118" xfId="0" applyFont="1" applyBorder="1" applyAlignment="1">
      <alignment horizontal="left"/>
    </xf>
    <xf numFmtId="0" fontId="3" fillId="0" borderId="119" xfId="0" applyFont="1" applyBorder="1" applyAlignment="1">
      <alignment horizontal="left"/>
    </xf>
    <xf numFmtId="0" fontId="4" fillId="0" borderId="0" xfId="0" applyFont="1" applyAlignment="1">
      <alignment horizontal="center" vertical="center" wrapText="1"/>
    </xf>
    <xf numFmtId="0" fontId="4" fillId="0" borderId="29" xfId="0" applyFont="1" applyBorder="1" applyAlignment="1">
      <alignment horizontal="left" vertical="center"/>
    </xf>
    <xf numFmtId="0" fontId="3" fillId="0" borderId="121" xfId="0" applyFont="1" applyBorder="1" applyAlignment="1">
      <alignment vertical="center" wrapText="1"/>
    </xf>
    <xf numFmtId="0" fontId="3" fillId="0" borderId="122" xfId="0" applyFont="1" applyBorder="1" applyAlignment="1">
      <alignment vertical="center" wrapText="1"/>
    </xf>
    <xf numFmtId="0" fontId="3" fillId="0" borderId="123" xfId="0" applyFont="1" applyBorder="1" applyAlignment="1">
      <alignment vertical="center" wrapText="1"/>
    </xf>
    <xf numFmtId="0" fontId="0" fillId="2" borderId="15" xfId="0" applyFill="1" applyBorder="1" applyAlignment="1" applyProtection="1">
      <alignment horizontal="left" vertical="center" wrapText="1"/>
      <protection locked="0"/>
    </xf>
    <xf numFmtId="0" fontId="25" fillId="2" borderId="16" xfId="0" applyFont="1" applyFill="1" applyBorder="1" applyAlignment="1" applyProtection="1">
      <alignment horizontal="left" vertical="center" wrapText="1"/>
      <protection locked="0"/>
    </xf>
    <xf numFmtId="0" fontId="25" fillId="2" borderId="11" xfId="0" applyFont="1" applyFill="1" applyBorder="1" applyAlignment="1" applyProtection="1">
      <alignment horizontal="left" vertical="center" wrapText="1"/>
      <protection locked="0"/>
    </xf>
    <xf numFmtId="0" fontId="30" fillId="3" borderId="0" xfId="0" applyFont="1" applyFill="1" applyAlignment="1">
      <alignment horizontal="center" vertical="center" wrapText="1"/>
    </xf>
    <xf numFmtId="0" fontId="33" fillId="0" borderId="29" xfId="0" applyFont="1" applyBorder="1" applyAlignment="1">
      <alignment horizontal="left" vertical="center"/>
    </xf>
    <xf numFmtId="0" fontId="33" fillId="0" borderId="0" xfId="0" applyFont="1" applyAlignment="1">
      <alignment horizontal="left" vertical="center"/>
    </xf>
    <xf numFmtId="0" fontId="3" fillId="0" borderId="74" xfId="0" applyFont="1" applyBorder="1">
      <alignment vertical="center"/>
    </xf>
    <xf numFmtId="0" fontId="3" fillId="0" borderId="29" xfId="0" applyFont="1" applyBorder="1">
      <alignment vertical="center"/>
    </xf>
    <xf numFmtId="0" fontId="3" fillId="0" borderId="132" xfId="0" applyFont="1" applyBorder="1">
      <alignment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66" xfId="0" applyFont="1" applyBorder="1" applyAlignment="1">
      <alignment horizontal="center" vertical="center"/>
    </xf>
    <xf numFmtId="0" fontId="3" fillId="0" borderId="65" xfId="0" applyFont="1" applyBorder="1" applyAlignment="1">
      <alignment horizontal="center" vertical="center"/>
    </xf>
    <xf numFmtId="0" fontId="3" fillId="0" borderId="72" xfId="0" applyFont="1" applyBorder="1" applyAlignment="1">
      <alignment horizontal="center" vertical="center"/>
    </xf>
    <xf numFmtId="0" fontId="38" fillId="0" borderId="35" xfId="0" applyFont="1" applyBorder="1" applyAlignment="1">
      <alignment horizontal="center" vertical="center"/>
    </xf>
    <xf numFmtId="0" fontId="38" fillId="0" borderId="36" xfId="0" applyFont="1" applyBorder="1" applyAlignment="1">
      <alignment horizontal="center" vertical="center"/>
    </xf>
    <xf numFmtId="0" fontId="38" fillId="0" borderId="32" xfId="0" applyFont="1" applyBorder="1">
      <alignment vertical="center"/>
    </xf>
    <xf numFmtId="0" fontId="38" fillId="0" borderId="3" xfId="0" applyFont="1" applyBorder="1">
      <alignment vertical="center"/>
    </xf>
    <xf numFmtId="0" fontId="38" fillId="0" borderId="32" xfId="0" applyFont="1" applyBorder="1" applyAlignment="1">
      <alignment horizontal="center" vertical="center"/>
    </xf>
    <xf numFmtId="0" fontId="38" fillId="0" borderId="3" xfId="0" applyFont="1" applyBorder="1" applyAlignment="1">
      <alignment horizontal="center" vertical="center"/>
    </xf>
    <xf numFmtId="0" fontId="38" fillId="0" borderId="32" xfId="0" applyFont="1" applyBorder="1" applyAlignment="1">
      <alignment horizontal="left" vertical="center"/>
    </xf>
    <xf numFmtId="0" fontId="38" fillId="0" borderId="3" xfId="0" applyFont="1" applyBorder="1" applyAlignment="1">
      <alignment horizontal="left" vertical="center"/>
    </xf>
    <xf numFmtId="0" fontId="45" fillId="0" borderId="32" xfId="0" applyFont="1" applyBorder="1" applyAlignment="1">
      <alignment horizontal="center" vertical="center"/>
    </xf>
    <xf numFmtId="0" fontId="45" fillId="0" borderId="3" xfId="0" applyFont="1" applyBorder="1" applyAlignment="1">
      <alignment horizontal="center" vertical="center"/>
    </xf>
    <xf numFmtId="0" fontId="8" fillId="0" borderId="36"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 xfId="0" applyFont="1" applyBorder="1" applyAlignment="1">
      <alignment horizontal="center" vertical="center" wrapText="1"/>
    </xf>
    <xf numFmtId="0" fontId="8" fillId="0" borderId="4" xfId="0" applyFont="1" applyBorder="1" applyAlignment="1">
      <alignment horizontal="center" vertical="center" wrapText="1"/>
    </xf>
    <xf numFmtId="0" fontId="3" fillId="0" borderId="68" xfId="0" applyFont="1" applyBorder="1" applyAlignment="1">
      <alignment horizontal="center"/>
    </xf>
    <xf numFmtId="0" fontId="3" fillId="0" borderId="69" xfId="0" applyFont="1" applyBorder="1" applyAlignment="1">
      <alignment horizontal="center"/>
    </xf>
    <xf numFmtId="0" fontId="3" fillId="0" borderId="71" xfId="0" applyFont="1" applyBorder="1" applyAlignment="1">
      <alignment horizontal="center"/>
    </xf>
    <xf numFmtId="0" fontId="3" fillId="0" borderId="73" xfId="0" applyFont="1" applyBorder="1" applyAlignment="1">
      <alignment horizontal="center" vertical="center"/>
    </xf>
    <xf numFmtId="0" fontId="3" fillId="0" borderId="69" xfId="0" applyFont="1" applyBorder="1" applyAlignment="1">
      <alignment horizontal="center" vertical="center"/>
    </xf>
    <xf numFmtId="0" fontId="3" fillId="0" borderId="70" xfId="0" applyFont="1" applyBorder="1" applyAlignment="1">
      <alignment horizontal="center" vertical="center"/>
    </xf>
    <xf numFmtId="0" fontId="9" fillId="0" borderId="35" xfId="0" applyFont="1" applyBorder="1" applyAlignment="1">
      <alignment horizontal="center" vertical="top" wrapText="1"/>
    </xf>
    <xf numFmtId="0" fontId="9" fillId="0" borderId="36" xfId="0" applyFont="1" applyBorder="1" applyAlignment="1">
      <alignment horizontal="center" vertical="top" wrapText="1"/>
    </xf>
    <xf numFmtId="0" fontId="9" fillId="0" borderId="27" xfId="0" applyFont="1" applyBorder="1" applyAlignment="1">
      <alignment horizontal="center" vertical="top" wrapText="1"/>
    </xf>
    <xf numFmtId="0" fontId="9" fillId="0" borderId="1" xfId="0" applyFont="1" applyBorder="1" applyAlignment="1">
      <alignment horizontal="center" vertical="top" wrapText="1"/>
    </xf>
    <xf numFmtId="0" fontId="9" fillId="0" borderId="27" xfId="0" applyFont="1" applyBorder="1" applyAlignment="1">
      <alignment horizontal="center" vertical="center"/>
    </xf>
    <xf numFmtId="0" fontId="9" fillId="0" borderId="1" xfId="0" applyFont="1" applyBorder="1" applyAlignment="1">
      <alignment horizontal="center" vertical="center"/>
    </xf>
    <xf numFmtId="0" fontId="9" fillId="0" borderId="28" xfId="0" applyFont="1" applyBorder="1" applyAlignment="1">
      <alignment horizontal="center" vertical="center"/>
    </xf>
    <xf numFmtId="0" fontId="9" fillId="0" borderId="63" xfId="0" applyFont="1" applyBorder="1" applyAlignment="1">
      <alignment horizontal="center"/>
    </xf>
    <xf numFmtId="0" fontId="9" fillId="0" borderId="25" xfId="0" applyFont="1" applyBorder="1" applyAlignment="1">
      <alignment horizontal="center"/>
    </xf>
    <xf numFmtId="0" fontId="38" fillId="0" borderId="100" xfId="0" applyFont="1" applyBorder="1" applyAlignment="1">
      <alignment horizontal="center" vertical="center"/>
    </xf>
    <xf numFmtId="0" fontId="9" fillId="0" borderId="4" xfId="0" applyFont="1" applyBorder="1" applyAlignment="1">
      <alignment horizontal="center" vertical="center"/>
    </xf>
    <xf numFmtId="0" fontId="38" fillId="0" borderId="7" xfId="0" applyFont="1" applyBorder="1">
      <alignment vertical="center"/>
    </xf>
    <xf numFmtId="0" fontId="38" fillId="0" borderId="76" xfId="0" applyFont="1" applyBorder="1">
      <alignment vertical="center"/>
    </xf>
    <xf numFmtId="0" fontId="38" fillId="0" borderId="32" xfId="0" applyFont="1" applyBorder="1" applyAlignment="1">
      <alignment horizontal="center"/>
    </xf>
    <xf numFmtId="0" fontId="38" fillId="0" borderId="3" xfId="0" applyFont="1" applyBorder="1" applyAlignment="1">
      <alignment horizontal="center"/>
    </xf>
    <xf numFmtId="0" fontId="6" fillId="0" borderId="133" xfId="0" applyFont="1" applyBorder="1" applyAlignment="1">
      <alignment horizontal="center" vertical="center"/>
    </xf>
    <xf numFmtId="0" fontId="6" fillId="0" borderId="134" xfId="0" applyFont="1" applyBorder="1" applyAlignment="1">
      <alignment horizontal="center" vertical="center"/>
    </xf>
    <xf numFmtId="0" fontId="9" fillId="0" borderId="5" xfId="0" applyFont="1" applyBorder="1" applyAlignment="1">
      <alignment horizontal="center" vertical="center"/>
    </xf>
    <xf numFmtId="0" fontId="9" fillId="0" borderId="124" xfId="0" applyFont="1" applyBorder="1" applyAlignment="1">
      <alignment horizontal="center" vertical="center"/>
    </xf>
    <xf numFmtId="0" fontId="8" fillId="0" borderId="21"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92" xfId="0" applyFont="1" applyBorder="1" applyAlignment="1">
      <alignment horizontal="center" vertical="center" wrapText="1"/>
    </xf>
    <xf numFmtId="0" fontId="8" fillId="0" borderId="65" xfId="0" applyFont="1" applyBorder="1" applyAlignment="1">
      <alignment horizontal="center" vertical="center" wrapText="1"/>
    </xf>
    <xf numFmtId="0" fontId="8" fillId="0" borderId="79" xfId="0" applyFont="1" applyBorder="1" applyAlignment="1">
      <alignment horizontal="center" vertical="center" wrapText="1"/>
    </xf>
    <xf numFmtId="0" fontId="8" fillId="0" borderId="93" xfId="0" applyFont="1" applyBorder="1" applyAlignment="1">
      <alignment horizontal="center" vertical="center" wrapText="1"/>
    </xf>
    <xf numFmtId="0" fontId="9" fillId="0" borderId="37" xfId="0" applyFont="1" applyBorder="1" applyAlignment="1">
      <alignment horizontal="center" vertical="top" wrapText="1"/>
    </xf>
    <xf numFmtId="0" fontId="9" fillId="0" borderId="4" xfId="0" applyFont="1" applyBorder="1" applyAlignment="1">
      <alignment horizontal="center" vertical="top" wrapText="1"/>
    </xf>
    <xf numFmtId="0" fontId="8" fillId="0" borderId="35"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60" xfId="0" applyFont="1" applyBorder="1" applyAlignment="1">
      <alignment horizontal="center" vertical="center" wrapText="1"/>
    </xf>
    <xf numFmtId="0" fontId="8" fillId="0" borderId="26" xfId="0" applyFont="1" applyBorder="1" applyAlignment="1">
      <alignment horizontal="center" vertical="center" wrapText="1"/>
    </xf>
    <xf numFmtId="0" fontId="9" fillId="0" borderId="28" xfId="0" applyFont="1" applyBorder="1" applyAlignment="1">
      <alignment horizontal="center" vertical="top" wrapText="1"/>
    </xf>
    <xf numFmtId="0" fontId="9" fillId="0" borderId="35" xfId="0" applyFont="1" applyBorder="1" applyAlignment="1">
      <alignment horizontal="center" vertical="center" wrapText="1"/>
    </xf>
    <xf numFmtId="0" fontId="9" fillId="0" borderId="37"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33" xfId="0" applyFont="1" applyBorder="1" applyAlignment="1">
      <alignment horizontal="center" vertical="top" wrapText="1"/>
    </xf>
    <xf numFmtId="0" fontId="3" fillId="0" borderId="70" xfId="0" applyFont="1" applyBorder="1" applyAlignment="1">
      <alignment horizontal="center"/>
    </xf>
    <xf numFmtId="0" fontId="3" fillId="0" borderId="68" xfId="0" applyFont="1" applyBorder="1" applyAlignment="1">
      <alignment horizontal="center" vertical="center"/>
    </xf>
    <xf numFmtId="0" fontId="3" fillId="0" borderId="71" xfId="0" applyFont="1" applyBorder="1" applyAlignment="1">
      <alignment horizontal="center" vertical="center"/>
    </xf>
    <xf numFmtId="0" fontId="9" fillId="0" borderId="21" xfId="0" applyFont="1" applyBorder="1" applyAlignment="1">
      <alignment horizontal="center" vertical="top" wrapText="1"/>
    </xf>
    <xf numFmtId="0" fontId="9" fillId="0" borderId="22" xfId="0" applyFont="1" applyBorder="1" applyAlignment="1">
      <alignment horizontal="center" vertical="top" wrapText="1"/>
    </xf>
    <xf numFmtId="0" fontId="9" fillId="0" borderId="19" xfId="0" applyFont="1" applyBorder="1" applyAlignment="1">
      <alignment horizontal="center" vertical="top" wrapText="1"/>
    </xf>
    <xf numFmtId="0" fontId="9" fillId="0" borderId="0" xfId="0" applyFont="1" applyAlignment="1">
      <alignment horizontal="center" vertical="top" wrapText="1"/>
    </xf>
    <xf numFmtId="0" fontId="3" fillId="0" borderId="27"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3" fillId="0" borderId="6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91"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4" xfId="0" applyFont="1" applyBorder="1" applyAlignment="1">
      <alignment horizontal="center" vertical="center" wrapText="1"/>
    </xf>
    <xf numFmtId="0" fontId="17" fillId="0" borderId="35" xfId="0" applyFont="1" applyBorder="1" applyAlignment="1">
      <alignment horizontal="center" vertical="center"/>
    </xf>
    <xf numFmtId="0" fontId="17" fillId="0" borderId="27" xfId="0" applyFont="1" applyBorder="1" applyAlignment="1">
      <alignment horizontal="center" vertical="center"/>
    </xf>
    <xf numFmtId="0" fontId="8" fillId="0" borderId="27" xfId="0" applyFont="1" applyBorder="1" applyAlignment="1">
      <alignment horizontal="center" vertical="center" wrapText="1"/>
    </xf>
    <xf numFmtId="0" fontId="41" fillId="0" borderId="21" xfId="0" applyFont="1" applyBorder="1" applyAlignment="1">
      <alignment horizontal="center" vertical="top" wrapText="1"/>
    </xf>
    <xf numFmtId="0" fontId="41" fillId="0" borderId="23" xfId="0" applyFont="1" applyBorder="1" applyAlignment="1">
      <alignment horizontal="center" vertical="top" wrapText="1"/>
    </xf>
    <xf numFmtId="0" fontId="41" fillId="0" borderId="76" xfId="0" applyFont="1" applyBorder="1" applyAlignment="1">
      <alignment horizontal="center" vertical="top" wrapText="1"/>
    </xf>
    <xf numFmtId="0" fontId="41" fillId="0" borderId="77" xfId="0" applyFont="1" applyBorder="1" applyAlignment="1">
      <alignment horizontal="center" vertical="top" wrapText="1"/>
    </xf>
    <xf numFmtId="0" fontId="44" fillId="0" borderId="111" xfId="0" applyFont="1" applyBorder="1" applyAlignment="1">
      <alignment horizontal="center" vertical="center" wrapText="1"/>
    </xf>
    <xf numFmtId="0" fontId="44" fillId="0" borderId="84" xfId="0" applyFont="1" applyBorder="1" applyAlignment="1">
      <alignment horizontal="center" vertical="center" wrapText="1"/>
    </xf>
    <xf numFmtId="0" fontId="17" fillId="0" borderId="0" xfId="0" applyFont="1" applyAlignment="1">
      <alignment horizontal="left"/>
    </xf>
    <xf numFmtId="0" fontId="9" fillId="0" borderId="21"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77" xfId="0" applyFont="1" applyBorder="1" applyAlignment="1">
      <alignment horizontal="center" vertical="center" wrapText="1"/>
    </xf>
    <xf numFmtId="0" fontId="17" fillId="0" borderId="29" xfId="0" applyFont="1" applyBorder="1" applyAlignment="1">
      <alignment horizontal="center"/>
    </xf>
    <xf numFmtId="0" fontId="17" fillId="0" borderId="29" xfId="0" applyFont="1" applyBorder="1" applyAlignment="1">
      <alignment horizontal="left"/>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76"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82"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76" xfId="0" applyFont="1" applyBorder="1" applyAlignment="1">
      <alignment horizontal="center" vertical="center"/>
    </xf>
    <xf numFmtId="0" fontId="4" fillId="0" borderId="7" xfId="0" applyFont="1" applyBorder="1" applyAlignment="1">
      <alignment horizontal="center" vertical="center"/>
    </xf>
    <xf numFmtId="0" fontId="33" fillId="0" borderId="0" xfId="0" applyFont="1" applyAlignment="1">
      <alignment horizontal="center" vertical="center" wrapText="1"/>
    </xf>
    <xf numFmtId="0" fontId="6" fillId="0" borderId="35"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4" xfId="0" applyFont="1" applyBorder="1" applyAlignment="1">
      <alignment horizontal="center" vertical="center" wrapText="1"/>
    </xf>
    <xf numFmtId="0" fontId="38" fillId="0" borderId="35" xfId="0" applyFont="1" applyBorder="1">
      <alignment vertical="center"/>
    </xf>
    <xf numFmtId="0" fontId="38" fillId="0" borderId="36" xfId="0" applyFont="1" applyBorder="1">
      <alignment vertical="center"/>
    </xf>
    <xf numFmtId="0" fontId="38" fillId="0" borderId="30" xfId="0" applyFont="1" applyBorder="1" applyAlignment="1">
      <alignment horizontal="center" vertical="center"/>
    </xf>
    <xf numFmtId="0" fontId="3" fillId="0" borderId="76" xfId="0" applyFont="1" applyBorder="1" applyAlignment="1">
      <alignment horizontal="center" vertical="center"/>
    </xf>
    <xf numFmtId="0" fontId="8" fillId="0" borderId="22" xfId="0" applyFont="1" applyBorder="1" applyAlignment="1">
      <alignment horizontal="center" vertical="center" wrapText="1"/>
    </xf>
    <xf numFmtId="0" fontId="8" fillId="0" borderId="0" xfId="0" applyFont="1" applyAlignment="1">
      <alignment horizontal="center" vertical="center" wrapText="1"/>
    </xf>
    <xf numFmtId="0" fontId="6" fillId="0" borderId="63" xfId="0" applyFont="1" applyBorder="1" applyAlignment="1">
      <alignment horizontal="center" vertical="center"/>
    </xf>
    <xf numFmtId="0" fontId="6" fillId="0" borderId="24" xfId="0" applyFont="1" applyBorder="1" applyAlignment="1">
      <alignment horizontal="center" vertical="center"/>
    </xf>
    <xf numFmtId="0" fontId="6" fillId="0" borderId="91" xfId="0" applyFont="1" applyBorder="1" applyAlignment="1">
      <alignment horizontal="center" vertical="center"/>
    </xf>
    <xf numFmtId="0" fontId="45" fillId="0" borderId="63" xfId="0" applyFont="1" applyBorder="1" applyAlignment="1">
      <alignment horizontal="center" vertical="center"/>
    </xf>
    <xf numFmtId="0" fontId="45" fillId="0" borderId="25" xfId="0" applyFont="1" applyBorder="1" applyAlignment="1">
      <alignment horizontal="center" vertical="center"/>
    </xf>
    <xf numFmtId="0" fontId="8" fillId="0" borderId="30" xfId="0" applyFont="1" applyBorder="1" applyAlignment="1">
      <alignment horizontal="center" vertical="center" wrapText="1"/>
    </xf>
    <xf numFmtId="0" fontId="8" fillId="0" borderId="6" xfId="0" applyFont="1" applyBorder="1" applyAlignment="1">
      <alignment horizontal="center" vertical="center" wrapText="1"/>
    </xf>
    <xf numFmtId="0" fontId="3" fillId="0" borderId="75" xfId="0" applyFont="1" applyBorder="1" applyAlignment="1">
      <alignment horizontal="center" vertical="center"/>
    </xf>
    <xf numFmtId="0" fontId="8" fillId="0" borderId="21" xfId="0" applyFont="1" applyBorder="1" applyAlignment="1">
      <alignment horizontal="center" vertical="top" wrapText="1"/>
    </xf>
    <xf numFmtId="0" fontId="8" fillId="0" borderId="23" xfId="0" applyFont="1" applyBorder="1" applyAlignment="1">
      <alignment horizontal="center" vertical="top" wrapText="1"/>
    </xf>
    <xf numFmtId="0" fontId="8" fillId="0" borderId="76" xfId="0" applyFont="1" applyBorder="1" applyAlignment="1">
      <alignment horizontal="center" vertical="top" wrapText="1"/>
    </xf>
    <xf numFmtId="0" fontId="8" fillId="0" borderId="77" xfId="0" applyFont="1" applyBorder="1" applyAlignment="1">
      <alignment horizontal="center" vertical="top" wrapText="1"/>
    </xf>
    <xf numFmtId="0" fontId="6" fillId="0" borderId="106" xfId="0" applyFont="1" applyBorder="1" applyAlignment="1">
      <alignment horizontal="center" vertical="center"/>
    </xf>
    <xf numFmtId="0" fontId="6" fillId="0" borderId="107" xfId="0" applyFont="1" applyBorder="1" applyAlignment="1">
      <alignment horizontal="center" vertical="center"/>
    </xf>
    <xf numFmtId="0" fontId="38" fillId="0" borderId="101" xfId="0" applyFont="1" applyBorder="1" applyAlignment="1">
      <alignment horizontal="center" vertical="center"/>
    </xf>
    <xf numFmtId="0" fontId="4" fillId="0" borderId="0" xfId="0" applyFont="1" applyAlignment="1">
      <alignment vertical="center"/>
    </xf>
    <xf numFmtId="0" fontId="3" fillId="0" borderId="9" xfId="0" applyFont="1" applyBorder="1" applyAlignment="1" applyProtection="1">
      <alignment horizontal="left" vertical="center"/>
    </xf>
    <xf numFmtId="0" fontId="3" fillId="0" borderId="0" xfId="0" applyFont="1" applyAlignment="1" applyProtection="1">
      <alignment horizontal="left" vertical="center"/>
    </xf>
    <xf numFmtId="0" fontId="3" fillId="0" borderId="0" xfId="0" applyFont="1" applyAlignment="1" applyProtection="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9525</xdr:colOff>
      <xdr:row>12</xdr:row>
      <xdr:rowOff>0</xdr:rowOff>
    </xdr:from>
    <xdr:to>
      <xdr:col>1</xdr:col>
      <xdr:colOff>1314450</xdr:colOff>
      <xdr:row>14</xdr:row>
      <xdr:rowOff>9525</xdr:rowOff>
    </xdr:to>
    <xdr:cxnSp macro="">
      <xdr:nvCxnSpPr>
        <xdr:cNvPr id="5" name="直線コネクタ 4">
          <a:extLst>
            <a:ext uri="{FF2B5EF4-FFF2-40B4-BE49-F238E27FC236}">
              <a16:creationId xmlns:a16="http://schemas.microsoft.com/office/drawing/2014/main" id="{F7429A90-18FE-59CB-7321-31F88BBFDA1B}"/>
            </a:ext>
          </a:extLst>
        </xdr:cNvPr>
        <xdr:cNvCxnSpPr/>
      </xdr:nvCxnSpPr>
      <xdr:spPr>
        <a:xfrm>
          <a:off x="695325" y="3724275"/>
          <a:ext cx="1304925" cy="3619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1249680</xdr:colOff>
      <xdr:row>113</xdr:row>
      <xdr:rowOff>129540</xdr:rowOff>
    </xdr:from>
    <xdr:to>
      <xdr:col>8</xdr:col>
      <xdr:colOff>182880</xdr:colOff>
      <xdr:row>114</xdr:row>
      <xdr:rowOff>15240</xdr:rowOff>
    </xdr:to>
    <xdr:cxnSp macro="">
      <xdr:nvCxnSpPr>
        <xdr:cNvPr id="4" name="直線矢印コネクタ 3">
          <a:extLst>
            <a:ext uri="{FF2B5EF4-FFF2-40B4-BE49-F238E27FC236}">
              <a16:creationId xmlns:a16="http://schemas.microsoft.com/office/drawing/2014/main" id="{912A9E38-26EC-428D-96E0-EBCD618315CB}"/>
            </a:ext>
          </a:extLst>
        </xdr:cNvPr>
        <xdr:cNvCxnSpPr/>
      </xdr:nvCxnSpPr>
      <xdr:spPr>
        <a:xfrm flipV="1">
          <a:off x="1935480" y="24422100"/>
          <a:ext cx="4602480" cy="121920"/>
        </a:xfrm>
        <a:prstGeom prst="straightConnector1">
          <a:avLst/>
        </a:prstGeom>
        <a:noFill/>
        <a:ln w="38100" cap="flat" cmpd="sng" algn="ctr">
          <a:solidFill>
            <a:schemeClr val="accent6">
              <a:lumMod val="40000"/>
              <a:lumOff val="60000"/>
            </a:schemeClr>
          </a:solidFill>
          <a:prstDash val="solid"/>
          <a:round/>
          <a:headEnd type="stealth" w="med" len="med"/>
          <a:tailEnd type="oval" w="med" len="med"/>
        </a:ln>
        <a:effectLst/>
      </xdr:spPr>
    </xdr:cxnSp>
    <xdr:clientData/>
  </xdr:twoCellAnchor>
  <xdr:twoCellAnchor>
    <xdr:from>
      <xdr:col>3</xdr:col>
      <xdr:colOff>320040</xdr:colOff>
      <xdr:row>82</xdr:row>
      <xdr:rowOff>129540</xdr:rowOff>
    </xdr:from>
    <xdr:to>
      <xdr:col>7</xdr:col>
      <xdr:colOff>152400</xdr:colOff>
      <xdr:row>83</xdr:row>
      <xdr:rowOff>53340</xdr:rowOff>
    </xdr:to>
    <xdr:cxnSp macro="">
      <xdr:nvCxnSpPr>
        <xdr:cNvPr id="9" name="直線矢印コネクタ 8">
          <a:extLst>
            <a:ext uri="{FF2B5EF4-FFF2-40B4-BE49-F238E27FC236}">
              <a16:creationId xmlns:a16="http://schemas.microsoft.com/office/drawing/2014/main" id="{03927373-61AE-472E-9489-CAF3E6DA564F}"/>
            </a:ext>
          </a:extLst>
        </xdr:cNvPr>
        <xdr:cNvCxnSpPr/>
      </xdr:nvCxnSpPr>
      <xdr:spPr>
        <a:xfrm flipV="1">
          <a:off x="3017520" y="19149060"/>
          <a:ext cx="2758440" cy="160020"/>
        </a:xfrm>
        <a:prstGeom prst="straightConnector1">
          <a:avLst/>
        </a:prstGeom>
        <a:noFill/>
        <a:ln w="38100" cap="flat" cmpd="sng" algn="ctr">
          <a:solidFill>
            <a:schemeClr val="accent6">
              <a:lumMod val="40000"/>
              <a:lumOff val="60000"/>
            </a:schemeClr>
          </a:solidFill>
          <a:prstDash val="solid"/>
          <a:round/>
          <a:headEnd type="stealth" w="med" len="med"/>
          <a:tailEnd type="oval" w="med" len="med"/>
        </a:ln>
        <a:effectLst/>
      </xdr:spPr>
    </xdr:cxnSp>
    <xdr:clientData/>
  </xdr:twoCellAnchor>
  <xdr:twoCellAnchor>
    <xdr:from>
      <xdr:col>1</xdr:col>
      <xdr:colOff>876300</xdr:colOff>
      <xdr:row>66</xdr:row>
      <xdr:rowOff>137160</xdr:rowOff>
    </xdr:from>
    <xdr:to>
      <xdr:col>4</xdr:col>
      <xdr:colOff>182880</xdr:colOff>
      <xdr:row>67</xdr:row>
      <xdr:rowOff>30480</xdr:rowOff>
    </xdr:to>
    <xdr:cxnSp macro="">
      <xdr:nvCxnSpPr>
        <xdr:cNvPr id="12" name="直線矢印コネクタ 11">
          <a:extLst>
            <a:ext uri="{FF2B5EF4-FFF2-40B4-BE49-F238E27FC236}">
              <a16:creationId xmlns:a16="http://schemas.microsoft.com/office/drawing/2014/main" id="{6BF7B763-1F7F-4402-86C3-70BAF33004F1}"/>
            </a:ext>
          </a:extLst>
        </xdr:cNvPr>
        <xdr:cNvCxnSpPr/>
      </xdr:nvCxnSpPr>
      <xdr:spPr>
        <a:xfrm flipV="1">
          <a:off x="1562100" y="15354300"/>
          <a:ext cx="2049780" cy="160020"/>
        </a:xfrm>
        <a:prstGeom prst="straightConnector1">
          <a:avLst/>
        </a:prstGeom>
        <a:noFill/>
        <a:ln w="38100" cap="flat" cmpd="sng" algn="ctr">
          <a:solidFill>
            <a:schemeClr val="accent6">
              <a:lumMod val="40000"/>
              <a:lumOff val="60000"/>
            </a:schemeClr>
          </a:solidFill>
          <a:prstDash val="solid"/>
          <a:round/>
          <a:headEnd type="stealth" w="med" len="med"/>
          <a:tailEnd type="oval" w="med" len="med"/>
        </a:ln>
        <a:effectLst/>
      </xdr:spPr>
    </xdr:cxnSp>
    <xdr:clientData/>
  </xdr:twoCellAnchor>
  <xdr:twoCellAnchor>
    <xdr:from>
      <xdr:col>1</xdr:col>
      <xdr:colOff>1171575</xdr:colOff>
      <xdr:row>128</xdr:row>
      <xdr:rowOff>121920</xdr:rowOff>
    </xdr:from>
    <xdr:to>
      <xdr:col>5</xdr:col>
      <xdr:colOff>213360</xdr:colOff>
      <xdr:row>129</xdr:row>
      <xdr:rowOff>47625</xdr:rowOff>
    </xdr:to>
    <xdr:cxnSp macro="">
      <xdr:nvCxnSpPr>
        <xdr:cNvPr id="18" name="直線矢印コネクタ 17">
          <a:extLst>
            <a:ext uri="{FF2B5EF4-FFF2-40B4-BE49-F238E27FC236}">
              <a16:creationId xmlns:a16="http://schemas.microsoft.com/office/drawing/2014/main" id="{E2750D15-6EA4-4B45-9FDD-9AF6CF892827}"/>
            </a:ext>
          </a:extLst>
        </xdr:cNvPr>
        <xdr:cNvCxnSpPr/>
      </xdr:nvCxnSpPr>
      <xdr:spPr>
        <a:xfrm flipV="1">
          <a:off x="1857375" y="31125795"/>
          <a:ext cx="2518410" cy="182880"/>
        </a:xfrm>
        <a:prstGeom prst="straightConnector1">
          <a:avLst/>
        </a:prstGeom>
        <a:noFill/>
        <a:ln w="38100" cap="flat" cmpd="sng" algn="ctr">
          <a:solidFill>
            <a:schemeClr val="accent6">
              <a:lumMod val="40000"/>
              <a:lumOff val="60000"/>
            </a:schemeClr>
          </a:solidFill>
          <a:prstDash val="solid"/>
          <a:round/>
          <a:headEnd type="stealth" w="med" len="med"/>
          <a:tailEnd type="oval" w="med" len="med"/>
        </a:ln>
        <a:effectLst/>
      </xdr:spPr>
    </xdr:cxnSp>
    <xdr:clientData/>
  </xdr:twoCellAnchor>
  <xdr:twoCellAnchor>
    <xdr:from>
      <xdr:col>2</xdr:col>
      <xdr:colOff>22860</xdr:colOff>
      <xdr:row>132</xdr:row>
      <xdr:rowOff>114300</xdr:rowOff>
    </xdr:from>
    <xdr:to>
      <xdr:col>5</xdr:col>
      <xdr:colOff>190500</xdr:colOff>
      <xdr:row>133</xdr:row>
      <xdr:rowOff>38100</xdr:rowOff>
    </xdr:to>
    <xdr:cxnSp macro="">
      <xdr:nvCxnSpPr>
        <xdr:cNvPr id="21" name="直線矢印コネクタ 20">
          <a:extLst>
            <a:ext uri="{FF2B5EF4-FFF2-40B4-BE49-F238E27FC236}">
              <a16:creationId xmlns:a16="http://schemas.microsoft.com/office/drawing/2014/main" id="{BF8A2FCE-20CE-4203-9BEB-A3B8DD757344}"/>
            </a:ext>
          </a:extLst>
        </xdr:cNvPr>
        <xdr:cNvCxnSpPr/>
      </xdr:nvCxnSpPr>
      <xdr:spPr>
        <a:xfrm flipV="1">
          <a:off x="2034540" y="28483560"/>
          <a:ext cx="2316480" cy="160020"/>
        </a:xfrm>
        <a:prstGeom prst="straightConnector1">
          <a:avLst/>
        </a:prstGeom>
        <a:noFill/>
        <a:ln w="38100" cap="flat" cmpd="sng" algn="ctr">
          <a:solidFill>
            <a:schemeClr val="accent6">
              <a:lumMod val="40000"/>
              <a:lumOff val="60000"/>
            </a:schemeClr>
          </a:solidFill>
          <a:prstDash val="solid"/>
          <a:round/>
          <a:headEnd type="stealth" w="med" len="med"/>
          <a:tailEnd type="oval" w="med" len="med"/>
        </a:ln>
        <a:effectLst/>
      </xdr:spPr>
    </xdr:cxnSp>
    <xdr:clientData/>
  </xdr:twoCellAnchor>
  <xdr:twoCellAnchor>
    <xdr:from>
      <xdr:col>2</xdr:col>
      <xdr:colOff>15240</xdr:colOff>
      <xdr:row>174</xdr:row>
      <xdr:rowOff>137160</xdr:rowOff>
    </xdr:from>
    <xdr:to>
      <xdr:col>4</xdr:col>
      <xdr:colOff>160020</xdr:colOff>
      <xdr:row>175</xdr:row>
      <xdr:rowOff>22860</xdr:rowOff>
    </xdr:to>
    <xdr:cxnSp macro="">
      <xdr:nvCxnSpPr>
        <xdr:cNvPr id="34" name="直線矢印コネクタ 33">
          <a:extLst>
            <a:ext uri="{FF2B5EF4-FFF2-40B4-BE49-F238E27FC236}">
              <a16:creationId xmlns:a16="http://schemas.microsoft.com/office/drawing/2014/main" id="{C2F6B12A-A842-4D5B-9DA1-B16BC60B8B8D}"/>
            </a:ext>
          </a:extLst>
        </xdr:cNvPr>
        <xdr:cNvCxnSpPr/>
      </xdr:nvCxnSpPr>
      <xdr:spPr>
        <a:xfrm flipV="1">
          <a:off x="2026920" y="34869120"/>
          <a:ext cx="1562100" cy="121920"/>
        </a:xfrm>
        <a:prstGeom prst="straightConnector1">
          <a:avLst/>
        </a:prstGeom>
        <a:noFill/>
        <a:ln w="38100" cap="flat" cmpd="sng" algn="ctr">
          <a:solidFill>
            <a:schemeClr val="accent6">
              <a:lumMod val="40000"/>
              <a:lumOff val="60000"/>
            </a:schemeClr>
          </a:solidFill>
          <a:prstDash val="solid"/>
          <a:round/>
          <a:headEnd type="stealth" w="med" len="med"/>
          <a:tailEnd type="oval" w="med" len="med"/>
        </a:ln>
        <a:effectLst/>
      </xdr:spPr>
    </xdr:cxnSp>
    <xdr:clientData/>
  </xdr:twoCellAnchor>
  <xdr:twoCellAnchor>
    <xdr:from>
      <xdr:col>1</xdr:col>
      <xdr:colOff>1112520</xdr:colOff>
      <xdr:row>187</xdr:row>
      <xdr:rowOff>137160</xdr:rowOff>
    </xdr:from>
    <xdr:to>
      <xdr:col>4</xdr:col>
      <xdr:colOff>243840</xdr:colOff>
      <xdr:row>188</xdr:row>
      <xdr:rowOff>38100</xdr:rowOff>
    </xdr:to>
    <xdr:cxnSp macro="">
      <xdr:nvCxnSpPr>
        <xdr:cNvPr id="40" name="直線矢印コネクタ 39">
          <a:extLst>
            <a:ext uri="{FF2B5EF4-FFF2-40B4-BE49-F238E27FC236}">
              <a16:creationId xmlns:a16="http://schemas.microsoft.com/office/drawing/2014/main" id="{49338542-F5A9-4FBB-80D9-26FBE53405C6}"/>
            </a:ext>
          </a:extLst>
        </xdr:cNvPr>
        <xdr:cNvCxnSpPr/>
      </xdr:nvCxnSpPr>
      <xdr:spPr>
        <a:xfrm flipV="1">
          <a:off x="1798320" y="37536120"/>
          <a:ext cx="1874520" cy="137160"/>
        </a:xfrm>
        <a:prstGeom prst="straightConnector1">
          <a:avLst/>
        </a:prstGeom>
        <a:noFill/>
        <a:ln w="38100" cap="flat" cmpd="sng" algn="ctr">
          <a:solidFill>
            <a:schemeClr val="accent6">
              <a:lumMod val="40000"/>
              <a:lumOff val="60000"/>
            </a:schemeClr>
          </a:solidFill>
          <a:prstDash val="solid"/>
          <a:round/>
          <a:headEnd type="stealth" w="med" len="med"/>
          <a:tailEnd type="oval" w="med" len="med"/>
        </a:ln>
        <a:effectLst/>
      </xdr:spPr>
    </xdr:cxnSp>
    <xdr:clientData/>
  </xdr:twoCellAnchor>
  <xdr:twoCellAnchor>
    <xdr:from>
      <xdr:col>2</xdr:col>
      <xdr:colOff>581026</xdr:colOff>
      <xdr:row>96</xdr:row>
      <xdr:rowOff>228599</xdr:rowOff>
    </xdr:from>
    <xdr:to>
      <xdr:col>10</xdr:col>
      <xdr:colOff>152404</xdr:colOff>
      <xdr:row>98</xdr:row>
      <xdr:rowOff>28575</xdr:rowOff>
    </xdr:to>
    <xdr:cxnSp macro="">
      <xdr:nvCxnSpPr>
        <xdr:cNvPr id="6" name="コネクタ: カギ線 5">
          <a:extLst>
            <a:ext uri="{FF2B5EF4-FFF2-40B4-BE49-F238E27FC236}">
              <a16:creationId xmlns:a16="http://schemas.microsoft.com/office/drawing/2014/main" id="{B46FA633-6B2E-4E0E-BA3E-693C56AF288E}"/>
            </a:ext>
          </a:extLst>
        </xdr:cNvPr>
        <xdr:cNvCxnSpPr/>
      </xdr:nvCxnSpPr>
      <xdr:spPr>
        <a:xfrm rot="10800000" flipV="1">
          <a:off x="2590801" y="23307674"/>
          <a:ext cx="5391153" cy="314326"/>
        </a:xfrm>
        <a:prstGeom prst="bentConnector3">
          <a:avLst>
            <a:gd name="adj1" fmla="val 29858"/>
          </a:avLst>
        </a:prstGeom>
        <a:ln w="38100">
          <a:solidFill>
            <a:schemeClr val="accent6">
              <a:lumMod val="40000"/>
              <a:lumOff val="60000"/>
            </a:schemeClr>
          </a:solidFill>
          <a:headEnd type="ova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666750</xdr:colOff>
      <xdr:row>96</xdr:row>
      <xdr:rowOff>85723</xdr:rowOff>
    </xdr:from>
    <xdr:to>
      <xdr:col>8</xdr:col>
      <xdr:colOff>123831</xdr:colOff>
      <xdr:row>97</xdr:row>
      <xdr:rowOff>19050</xdr:rowOff>
    </xdr:to>
    <xdr:cxnSp macro="">
      <xdr:nvCxnSpPr>
        <xdr:cNvPr id="15" name="コネクタ: カギ線 14">
          <a:extLst>
            <a:ext uri="{FF2B5EF4-FFF2-40B4-BE49-F238E27FC236}">
              <a16:creationId xmlns:a16="http://schemas.microsoft.com/office/drawing/2014/main" id="{B4E05326-3BBB-4AB3-B9BB-1E93ACE02694}"/>
            </a:ext>
          </a:extLst>
        </xdr:cNvPr>
        <xdr:cNvCxnSpPr/>
      </xdr:nvCxnSpPr>
      <xdr:spPr>
        <a:xfrm rot="10800000" flipV="1">
          <a:off x="2676525" y="23164798"/>
          <a:ext cx="3810006" cy="190502"/>
        </a:xfrm>
        <a:prstGeom prst="bentConnector3">
          <a:avLst>
            <a:gd name="adj1" fmla="val 7250"/>
          </a:avLst>
        </a:prstGeom>
        <a:ln w="38100">
          <a:solidFill>
            <a:schemeClr val="accent6">
              <a:lumMod val="40000"/>
              <a:lumOff val="60000"/>
            </a:schemeClr>
          </a:solidFill>
          <a:headEnd type="ova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66675</xdr:colOff>
      <xdr:row>174</xdr:row>
      <xdr:rowOff>133350</xdr:rowOff>
    </xdr:from>
    <xdr:to>
      <xdr:col>4</xdr:col>
      <xdr:colOff>161925</xdr:colOff>
      <xdr:row>182</xdr:row>
      <xdr:rowOff>28575</xdr:rowOff>
    </xdr:to>
    <xdr:cxnSp macro="">
      <xdr:nvCxnSpPr>
        <xdr:cNvPr id="28" name="コネクタ: 曲線 27">
          <a:extLst>
            <a:ext uri="{FF2B5EF4-FFF2-40B4-BE49-F238E27FC236}">
              <a16:creationId xmlns:a16="http://schemas.microsoft.com/office/drawing/2014/main" id="{9FF00A77-6914-458C-B409-BD71C67D8332}"/>
            </a:ext>
          </a:extLst>
        </xdr:cNvPr>
        <xdr:cNvCxnSpPr/>
      </xdr:nvCxnSpPr>
      <xdr:spPr>
        <a:xfrm rot="5400000">
          <a:off x="1862138" y="36723637"/>
          <a:ext cx="1943100" cy="1514475"/>
        </a:xfrm>
        <a:prstGeom prst="curvedConnector3">
          <a:avLst>
            <a:gd name="adj1" fmla="val 93137"/>
          </a:avLst>
        </a:prstGeom>
        <a:ln w="38100">
          <a:solidFill>
            <a:schemeClr val="accent6">
              <a:lumMod val="40000"/>
              <a:lumOff val="60000"/>
            </a:schemeClr>
          </a:solidFill>
          <a:headEnd type="ova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809625</xdr:colOff>
      <xdr:row>101</xdr:row>
      <xdr:rowOff>171447</xdr:rowOff>
    </xdr:from>
    <xdr:to>
      <xdr:col>8</xdr:col>
      <xdr:colOff>180977</xdr:colOff>
      <xdr:row>102</xdr:row>
      <xdr:rowOff>9525</xdr:rowOff>
    </xdr:to>
    <xdr:cxnSp macro="">
      <xdr:nvCxnSpPr>
        <xdr:cNvPr id="2" name="コネクタ: 曲線 1">
          <a:extLst>
            <a:ext uri="{FF2B5EF4-FFF2-40B4-BE49-F238E27FC236}">
              <a16:creationId xmlns:a16="http://schemas.microsoft.com/office/drawing/2014/main" id="{67EE5100-ABAC-4D83-B4A1-29D49512A427}"/>
            </a:ext>
          </a:extLst>
        </xdr:cNvPr>
        <xdr:cNvCxnSpPr/>
      </xdr:nvCxnSpPr>
      <xdr:spPr>
        <a:xfrm rot="10800000" flipV="1">
          <a:off x="1495425" y="30756222"/>
          <a:ext cx="5048252" cy="85728"/>
        </a:xfrm>
        <a:prstGeom prst="curvedConnector3">
          <a:avLst>
            <a:gd name="adj1" fmla="val 4151"/>
          </a:avLst>
        </a:prstGeom>
        <a:ln w="38100">
          <a:solidFill>
            <a:schemeClr val="accent6">
              <a:lumMod val="40000"/>
              <a:lumOff val="60000"/>
            </a:schemeClr>
          </a:solidFill>
          <a:headEnd type="ova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1238251</xdr:colOff>
      <xdr:row>99</xdr:row>
      <xdr:rowOff>161925</xdr:rowOff>
    </xdr:from>
    <xdr:to>
      <xdr:col>10</xdr:col>
      <xdr:colOff>180975</xdr:colOff>
      <xdr:row>100</xdr:row>
      <xdr:rowOff>9526</xdr:rowOff>
    </xdr:to>
    <xdr:cxnSp macro="">
      <xdr:nvCxnSpPr>
        <xdr:cNvPr id="3" name="コネクタ: カギ線 2">
          <a:extLst>
            <a:ext uri="{FF2B5EF4-FFF2-40B4-BE49-F238E27FC236}">
              <a16:creationId xmlns:a16="http://schemas.microsoft.com/office/drawing/2014/main" id="{954EC1C8-A83B-498C-92A2-4B024B97E77B}"/>
            </a:ext>
          </a:extLst>
        </xdr:cNvPr>
        <xdr:cNvCxnSpPr/>
      </xdr:nvCxnSpPr>
      <xdr:spPr>
        <a:xfrm rot="10800000" flipV="1">
          <a:off x="1924051" y="24012525"/>
          <a:ext cx="6086474" cy="104776"/>
        </a:xfrm>
        <a:prstGeom prst="bentConnector3">
          <a:avLst>
            <a:gd name="adj1" fmla="val 1487"/>
          </a:avLst>
        </a:prstGeom>
        <a:ln w="38100">
          <a:solidFill>
            <a:schemeClr val="accent6">
              <a:lumMod val="40000"/>
              <a:lumOff val="60000"/>
            </a:schemeClr>
          </a:solidFill>
          <a:headEnd type="ova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1098176</xdr:colOff>
      <xdr:row>187</xdr:row>
      <xdr:rowOff>112058</xdr:rowOff>
    </xdr:from>
    <xdr:to>
      <xdr:col>6</xdr:col>
      <xdr:colOff>190506</xdr:colOff>
      <xdr:row>196</xdr:row>
      <xdr:rowOff>11205</xdr:rowOff>
    </xdr:to>
    <xdr:cxnSp macro="">
      <xdr:nvCxnSpPr>
        <xdr:cNvPr id="7" name="コネクタ: カギ線 6">
          <a:extLst>
            <a:ext uri="{FF2B5EF4-FFF2-40B4-BE49-F238E27FC236}">
              <a16:creationId xmlns:a16="http://schemas.microsoft.com/office/drawing/2014/main" id="{F3CE34E4-D59A-4EE9-ADB7-864646788156}"/>
            </a:ext>
          </a:extLst>
        </xdr:cNvPr>
        <xdr:cNvCxnSpPr/>
      </xdr:nvCxnSpPr>
      <xdr:spPr>
        <a:xfrm rot="10800000" flipV="1">
          <a:off x="1781735" y="45977734"/>
          <a:ext cx="3283330" cy="2207559"/>
        </a:xfrm>
        <a:prstGeom prst="bentConnector3">
          <a:avLst>
            <a:gd name="adj1" fmla="val 4607"/>
          </a:avLst>
        </a:prstGeom>
        <a:ln w="38100">
          <a:solidFill>
            <a:schemeClr val="accent6">
              <a:lumMod val="40000"/>
              <a:lumOff val="60000"/>
            </a:schemeClr>
          </a:solidFill>
          <a:headEnd type="ova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housa@ataj.or.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1038A-208F-47D6-856D-E8A33B517F0B}">
  <dimension ref="A1:AC204"/>
  <sheetViews>
    <sheetView showGridLines="0" showZeros="0" tabSelected="1" zoomScaleNormal="100" zoomScaleSheetLayoutView="100" workbookViewId="0">
      <selection activeCell="K145" sqref="K145"/>
    </sheetView>
  </sheetViews>
  <sheetFormatPr defaultColWidth="9" defaultRowHeight="18.75" x14ac:dyDescent="0.4"/>
  <cols>
    <col min="1" max="1" width="9" style="1"/>
    <col min="2" max="2" width="17.375" style="1" customWidth="1"/>
    <col min="3" max="3" width="9" style="1"/>
    <col min="4" max="12" width="9.625" style="1" customWidth="1"/>
    <col min="13" max="13" width="12.375" style="1" bestFit="1" customWidth="1"/>
    <col min="14" max="14" width="9" style="1" customWidth="1"/>
    <col min="15" max="15" width="10.625" style="1" customWidth="1"/>
    <col min="16" max="22" width="9" style="1" customWidth="1"/>
    <col min="23" max="23" width="9" style="1" hidden="1" customWidth="1"/>
    <col min="24" max="24" width="9" style="1" customWidth="1"/>
    <col min="25" max="26" width="9" style="1" hidden="1" customWidth="1"/>
    <col min="27" max="27" width="8.25" style="1" customWidth="1"/>
    <col min="28" max="28" width="9" style="1" customWidth="1"/>
    <col min="29" max="29" width="8.5" style="1" customWidth="1"/>
    <col min="30" max="30" width="9" style="1" customWidth="1"/>
    <col min="31" max="16384" width="9" style="1"/>
  </cols>
  <sheetData>
    <row r="1" spans="1:27" ht="33" x14ac:dyDescent="0.4">
      <c r="A1" s="228" t="s">
        <v>274</v>
      </c>
      <c r="B1" s="228"/>
      <c r="C1" s="228"/>
      <c r="D1" s="228"/>
      <c r="E1" s="228"/>
      <c r="F1" s="228"/>
      <c r="G1" s="228"/>
      <c r="H1" s="228"/>
      <c r="I1" s="228"/>
      <c r="J1" s="228"/>
      <c r="K1" s="228"/>
      <c r="L1" s="228"/>
      <c r="M1" s="228"/>
      <c r="N1" s="228"/>
    </row>
    <row r="2" spans="1:27" ht="30.75" customHeight="1" thickBot="1" x14ac:dyDescent="0.45">
      <c r="B2" s="2" t="s">
        <v>24</v>
      </c>
      <c r="C2" s="2"/>
      <c r="D2" s="53" t="s">
        <v>268</v>
      </c>
      <c r="E2" s="54" t="s">
        <v>17</v>
      </c>
      <c r="F2" s="55" t="s">
        <v>25</v>
      </c>
      <c r="G2" s="242" t="s">
        <v>20</v>
      </c>
      <c r="H2" s="242"/>
      <c r="I2" s="243" t="s">
        <v>29</v>
      </c>
      <c r="J2" s="243"/>
      <c r="K2" s="243"/>
      <c r="L2" s="243"/>
      <c r="M2" s="243"/>
      <c r="O2" s="240"/>
      <c r="P2" s="240"/>
      <c r="Q2" s="240"/>
      <c r="R2" s="13"/>
      <c r="V2" s="2"/>
      <c r="W2" s="2"/>
    </row>
    <row r="3" spans="1:27" ht="33.75" customHeight="1" thickTop="1" thickBot="1" x14ac:dyDescent="0.45">
      <c r="B3" s="23" t="s">
        <v>28</v>
      </c>
      <c r="C3" s="236"/>
      <c r="D3" s="237"/>
      <c r="E3" s="237"/>
      <c r="F3" s="237"/>
      <c r="G3" s="237"/>
      <c r="H3" s="237"/>
      <c r="I3" s="237"/>
      <c r="J3" s="237"/>
      <c r="K3" s="237"/>
      <c r="L3" s="237"/>
      <c r="M3" s="268"/>
      <c r="N3" s="52"/>
      <c r="O3" s="241" t="s">
        <v>21</v>
      </c>
      <c r="P3" s="241"/>
      <c r="Q3" s="241"/>
      <c r="R3" s="250" t="s">
        <v>22</v>
      </c>
      <c r="S3" s="251"/>
      <c r="T3" s="251"/>
      <c r="U3" s="2"/>
      <c r="V3" s="2"/>
      <c r="W3" s="2"/>
    </row>
    <row r="4" spans="1:27" ht="33.75" customHeight="1" thickTop="1" thickBot="1" x14ac:dyDescent="0.45">
      <c r="B4" s="24" t="s">
        <v>6</v>
      </c>
      <c r="C4" s="234"/>
      <c r="D4" s="235"/>
      <c r="E4" s="235"/>
      <c r="F4" s="235"/>
      <c r="G4" s="283"/>
      <c r="H4" s="284"/>
      <c r="I4" s="284"/>
      <c r="J4" s="284"/>
      <c r="K4" s="284"/>
      <c r="L4" s="284"/>
      <c r="M4" s="284"/>
      <c r="O4" s="252" t="s">
        <v>23</v>
      </c>
      <c r="P4" s="252"/>
      <c r="Q4" s="3" t="str">
        <f>"【運行三費の動向と低減策等に関する実態調査票(バス)】："&amp;C3</f>
        <v>【運行三費の動向と低減策等に関する実態調査票(バス)】：</v>
      </c>
      <c r="R4" s="3"/>
      <c r="S4" s="3"/>
      <c r="T4" s="3"/>
      <c r="U4" s="3"/>
      <c r="V4" s="3"/>
      <c r="W4" s="3"/>
    </row>
    <row r="5" spans="1:27" ht="33.75" customHeight="1" thickTop="1" thickBot="1" x14ac:dyDescent="0.45">
      <c r="B5" s="23" t="s">
        <v>7</v>
      </c>
      <c r="C5" s="236"/>
      <c r="D5" s="237"/>
      <c r="E5" s="237"/>
      <c r="F5" s="237"/>
      <c r="G5" s="237"/>
      <c r="H5" s="237"/>
      <c r="I5" s="237"/>
      <c r="J5" s="237"/>
      <c r="K5" s="237"/>
      <c r="L5" s="237"/>
      <c r="M5" s="238"/>
      <c r="O5" s="253" t="s">
        <v>258</v>
      </c>
      <c r="P5" s="253"/>
      <c r="Q5" s="253"/>
      <c r="R5" s="253"/>
      <c r="S5" s="253"/>
      <c r="T5" s="253"/>
      <c r="U5" s="253"/>
      <c r="V5" s="3"/>
      <c r="W5" s="3"/>
      <c r="X5" s="19"/>
      <c r="Y5" s="19"/>
      <c r="Z5" s="19"/>
      <c r="AA5" s="19"/>
    </row>
    <row r="6" spans="1:27" ht="33.75" customHeight="1" thickTop="1" thickBot="1" x14ac:dyDescent="0.45">
      <c r="B6" s="23" t="s">
        <v>0</v>
      </c>
      <c r="C6" s="274"/>
      <c r="D6" s="274"/>
      <c r="E6" s="274"/>
      <c r="F6" s="274"/>
      <c r="G6" s="275"/>
      <c r="H6" s="254" t="s">
        <v>5</v>
      </c>
      <c r="I6" s="255"/>
      <c r="J6" s="269"/>
      <c r="K6" s="269"/>
      <c r="L6" s="269"/>
      <c r="M6" s="269"/>
      <c r="O6" s="253"/>
      <c r="P6" s="253"/>
      <c r="Q6" s="253"/>
      <c r="R6" s="253"/>
      <c r="S6" s="253"/>
      <c r="T6" s="253"/>
      <c r="U6" s="253"/>
      <c r="V6" s="2"/>
      <c r="W6" s="2"/>
    </row>
    <row r="7" spans="1:27" ht="33.75" customHeight="1" thickTop="1" thickBot="1" x14ac:dyDescent="0.45">
      <c r="B7" s="23" t="s">
        <v>1</v>
      </c>
      <c r="C7" s="274"/>
      <c r="D7" s="274"/>
      <c r="E7" s="274"/>
      <c r="F7" s="274"/>
      <c r="G7" s="275"/>
      <c r="H7" s="256" t="s">
        <v>2</v>
      </c>
      <c r="I7" s="257"/>
      <c r="J7" s="270" t="s">
        <v>27</v>
      </c>
      <c r="K7" s="271"/>
      <c r="L7" s="271"/>
      <c r="M7" s="272"/>
      <c r="O7" s="84"/>
      <c r="P7" s="84"/>
      <c r="Q7" s="84"/>
      <c r="R7" s="84"/>
      <c r="S7" s="84"/>
      <c r="T7" s="84"/>
      <c r="U7" s="84"/>
      <c r="V7" s="2"/>
      <c r="W7" s="2"/>
    </row>
    <row r="8" spans="1:27" ht="33.75" customHeight="1" thickTop="1" thickBot="1" x14ac:dyDescent="0.45">
      <c r="B8" s="24" t="s">
        <v>3</v>
      </c>
      <c r="C8" s="278"/>
      <c r="D8" s="278"/>
      <c r="E8" s="278"/>
      <c r="F8" s="278"/>
      <c r="G8" s="279"/>
      <c r="H8" s="256" t="s">
        <v>4</v>
      </c>
      <c r="I8" s="257"/>
      <c r="J8" s="273"/>
      <c r="K8" s="273"/>
      <c r="L8" s="273"/>
      <c r="M8" s="273"/>
    </row>
    <row r="9" spans="1:27" ht="6.6" customHeight="1" x14ac:dyDescent="0.4"/>
    <row r="10" spans="1:27" ht="28.5" x14ac:dyDescent="0.4">
      <c r="A10" s="244" t="s">
        <v>43</v>
      </c>
      <c r="B10" s="244"/>
      <c r="C10" s="244"/>
      <c r="D10" s="244"/>
      <c r="E10" s="244"/>
      <c r="F10" s="244"/>
      <c r="G10" s="244"/>
      <c r="H10" s="244"/>
      <c r="I10" s="244"/>
      <c r="J10" s="244"/>
      <c r="K10" s="244"/>
      <c r="L10" s="244"/>
      <c r="M10" s="244"/>
    </row>
    <row r="11" spans="1:27" ht="5.45" customHeight="1" x14ac:dyDescent="0.4"/>
    <row r="12" spans="1:27" ht="21.75" customHeight="1" thickBot="1" x14ac:dyDescent="0.45">
      <c r="A12" s="227" t="s">
        <v>151</v>
      </c>
      <c r="B12" s="227"/>
      <c r="C12" s="227"/>
      <c r="D12" s="227"/>
      <c r="E12" s="227"/>
      <c r="F12" s="227"/>
      <c r="G12" s="89" t="s">
        <v>273</v>
      </c>
      <c r="H12" s="31"/>
      <c r="I12" s="31"/>
      <c r="J12" s="31"/>
      <c r="K12" s="31"/>
      <c r="L12" s="31"/>
      <c r="M12" s="31"/>
    </row>
    <row r="13" spans="1:27" ht="17.45" customHeight="1" x14ac:dyDescent="0.4">
      <c r="B13" s="4" t="s">
        <v>8</v>
      </c>
      <c r="C13" s="276" t="s">
        <v>278</v>
      </c>
      <c r="D13" s="230"/>
      <c r="E13" s="277"/>
      <c r="F13" s="276" t="s">
        <v>276</v>
      </c>
      <c r="G13" s="230"/>
      <c r="H13" s="231"/>
      <c r="I13" s="229" t="s">
        <v>279</v>
      </c>
      <c r="J13" s="230"/>
      <c r="K13" s="231"/>
      <c r="L13" s="281" t="s">
        <v>19</v>
      </c>
      <c r="M13" s="248" t="s">
        <v>280</v>
      </c>
      <c r="N13" s="249"/>
      <c r="O13" s="249"/>
      <c r="P13" s="249"/>
      <c r="Q13" s="249"/>
      <c r="R13" s="249"/>
      <c r="S13" s="249"/>
      <c r="T13" s="249"/>
      <c r="U13" s="249"/>
      <c r="V13" s="249"/>
    </row>
    <row r="14" spans="1:27" ht="19.5" thickBot="1" x14ac:dyDescent="0.45">
      <c r="B14" s="5" t="s">
        <v>9</v>
      </c>
      <c r="C14" s="6" t="s">
        <v>12</v>
      </c>
      <c r="D14" s="7" t="s">
        <v>14</v>
      </c>
      <c r="E14" s="8" t="s">
        <v>16</v>
      </c>
      <c r="F14" s="6" t="s">
        <v>12</v>
      </c>
      <c r="G14" s="9" t="s">
        <v>14</v>
      </c>
      <c r="H14" s="10" t="s">
        <v>16</v>
      </c>
      <c r="I14" s="11" t="s">
        <v>12</v>
      </c>
      <c r="J14" s="9" t="s">
        <v>14</v>
      </c>
      <c r="K14" s="10" t="s">
        <v>16</v>
      </c>
      <c r="L14" s="282"/>
      <c r="M14" s="248"/>
      <c r="N14" s="249"/>
      <c r="O14" s="249"/>
      <c r="P14" s="249"/>
      <c r="Q14" s="249"/>
      <c r="R14" s="249"/>
      <c r="S14" s="249"/>
      <c r="T14" s="249"/>
      <c r="U14" s="249"/>
      <c r="V14" s="249"/>
    </row>
    <row r="15" spans="1:27" ht="26.25" customHeight="1" thickTop="1" thickBot="1" x14ac:dyDescent="0.45">
      <c r="B15" s="12" t="s">
        <v>10</v>
      </c>
      <c r="C15" s="81"/>
      <c r="D15" s="81"/>
      <c r="E15" s="81"/>
      <c r="F15" s="81"/>
      <c r="G15" s="81"/>
      <c r="H15" s="81"/>
      <c r="I15" s="81"/>
      <c r="J15" s="81"/>
      <c r="K15" s="81"/>
      <c r="L15" s="91">
        <f>SUM(C15:K15)</f>
        <v>0</v>
      </c>
      <c r="M15" s="246" t="s">
        <v>281</v>
      </c>
      <c r="N15" s="247"/>
      <c r="O15" s="247"/>
      <c r="P15" s="247"/>
      <c r="Q15" s="247"/>
      <c r="R15" s="247"/>
      <c r="S15" s="247"/>
      <c r="T15" s="247"/>
      <c r="U15" s="247"/>
      <c r="V15" s="247"/>
    </row>
    <row r="16" spans="1:27" ht="6.6" customHeight="1" x14ac:dyDescent="0.4">
      <c r="B16" s="280"/>
      <c r="C16" s="280"/>
      <c r="D16" s="280"/>
      <c r="E16" s="280"/>
      <c r="F16" s="280"/>
      <c r="G16" s="280"/>
      <c r="H16" s="280"/>
      <c r="I16" s="280"/>
      <c r="J16" s="280"/>
      <c r="K16" s="280"/>
      <c r="L16" s="280"/>
      <c r="M16" s="280"/>
    </row>
    <row r="17" spans="1:29" ht="21" customHeight="1" x14ac:dyDescent="0.4">
      <c r="A17" s="227" t="s">
        <v>252</v>
      </c>
      <c r="B17" s="227"/>
      <c r="C17" s="227"/>
      <c r="D17" s="227"/>
      <c r="E17" s="227"/>
      <c r="F17" s="227"/>
      <c r="G17" s="227"/>
      <c r="H17" s="227"/>
      <c r="I17" s="227"/>
      <c r="J17" s="227"/>
      <c r="K17" s="227"/>
      <c r="L17" s="227"/>
      <c r="M17" s="227"/>
    </row>
    <row r="18" spans="1:29" ht="16.899999999999999" customHeight="1" thickBot="1" x14ac:dyDescent="0.45">
      <c r="A18" s="233" t="s">
        <v>254</v>
      </c>
      <c r="B18" s="233"/>
      <c r="C18" s="233"/>
      <c r="D18" s="233"/>
      <c r="E18" s="233"/>
      <c r="F18" s="233"/>
      <c r="G18" s="233"/>
      <c r="H18" s="233"/>
      <c r="I18" s="233"/>
      <c r="J18" s="233"/>
      <c r="K18" s="233"/>
      <c r="L18" s="233"/>
      <c r="M18" s="233"/>
    </row>
    <row r="19" spans="1:29" ht="21" customHeight="1" thickBot="1" x14ac:dyDescent="0.45">
      <c r="A19" s="14"/>
      <c r="B19" s="232" t="s">
        <v>30</v>
      </c>
      <c r="C19" s="232" t="s">
        <v>275</v>
      </c>
      <c r="D19" s="232"/>
      <c r="E19" s="232"/>
      <c r="F19" s="232" t="s">
        <v>276</v>
      </c>
      <c r="G19" s="232"/>
      <c r="H19" s="232"/>
      <c r="I19" s="232" t="s">
        <v>277</v>
      </c>
      <c r="J19" s="232"/>
      <c r="K19" s="232"/>
      <c r="L19" s="14"/>
      <c r="M19" s="14"/>
    </row>
    <row r="20" spans="1:29" ht="21" customHeight="1" thickBot="1" x14ac:dyDescent="0.45">
      <c r="A20" s="14"/>
      <c r="B20" s="232"/>
      <c r="C20" s="16" t="s">
        <v>11</v>
      </c>
      <c r="D20" s="16" t="s">
        <v>13</v>
      </c>
      <c r="E20" s="16" t="s">
        <v>15</v>
      </c>
      <c r="F20" s="16" t="s">
        <v>11</v>
      </c>
      <c r="G20" s="16" t="s">
        <v>13</v>
      </c>
      <c r="H20" s="16" t="s">
        <v>15</v>
      </c>
      <c r="I20" s="16" t="s">
        <v>11</v>
      </c>
      <c r="J20" s="16" t="s">
        <v>13</v>
      </c>
      <c r="K20" s="16" t="s">
        <v>15</v>
      </c>
      <c r="L20" s="14"/>
      <c r="M20" s="14"/>
      <c r="Z20" s="13">
        <v>1</v>
      </c>
    </row>
    <row r="21" spans="1:29" s="13" customFormat="1" ht="30" thickTop="1" thickBot="1" x14ac:dyDescent="0.45">
      <c r="B21" s="17" t="s">
        <v>257</v>
      </c>
      <c r="C21" s="82"/>
      <c r="D21" s="82"/>
      <c r="E21" s="82"/>
      <c r="F21" s="82"/>
      <c r="G21" s="82"/>
      <c r="H21" s="82"/>
      <c r="I21" s="82"/>
      <c r="J21" s="82"/>
      <c r="K21" s="82"/>
      <c r="L21" s="88"/>
      <c r="M21" s="31"/>
      <c r="N21" s="31"/>
      <c r="Z21" s="13">
        <v>2</v>
      </c>
      <c r="AC21" s="1"/>
    </row>
    <row r="22" spans="1:29" ht="21" customHeight="1" x14ac:dyDescent="0.4">
      <c r="A22" s="14"/>
      <c r="B22" s="14"/>
      <c r="C22" s="14"/>
      <c r="D22" s="14"/>
      <c r="E22" s="14"/>
      <c r="F22" s="14"/>
      <c r="G22" s="14"/>
      <c r="H22" s="14"/>
      <c r="I22" s="14"/>
      <c r="J22" s="14"/>
      <c r="K22" s="14"/>
      <c r="L22" s="14"/>
      <c r="M22" s="14"/>
      <c r="Z22" s="13">
        <v>3</v>
      </c>
    </row>
    <row r="23" spans="1:29" ht="21" customHeight="1" x14ac:dyDescent="0.4">
      <c r="A23" s="14"/>
      <c r="B23" s="14"/>
      <c r="C23" s="29">
        <v>1</v>
      </c>
      <c r="D23" s="245" t="s">
        <v>31</v>
      </c>
      <c r="E23" s="245"/>
      <c r="F23" s="29">
        <v>2</v>
      </c>
      <c r="G23" s="245" t="s">
        <v>32</v>
      </c>
      <c r="H23" s="245"/>
      <c r="I23" s="29">
        <v>3</v>
      </c>
      <c r="J23" s="245" t="s">
        <v>33</v>
      </c>
      <c r="K23" s="245"/>
      <c r="L23" s="14"/>
      <c r="M23" s="14"/>
      <c r="Z23" s="13">
        <v>4</v>
      </c>
    </row>
    <row r="24" spans="1:29" ht="21" customHeight="1" x14ac:dyDescent="0.4">
      <c r="A24" s="14"/>
      <c r="B24" s="14"/>
      <c r="C24" s="29">
        <v>4</v>
      </c>
      <c r="D24" s="245" t="s">
        <v>34</v>
      </c>
      <c r="E24" s="245"/>
      <c r="F24" s="29">
        <v>5</v>
      </c>
      <c r="G24" s="245" t="s">
        <v>35</v>
      </c>
      <c r="H24" s="245"/>
      <c r="I24" s="29">
        <v>6</v>
      </c>
      <c r="J24" s="245" t="s">
        <v>36</v>
      </c>
      <c r="K24" s="245"/>
      <c r="L24" s="14"/>
      <c r="M24" s="14"/>
      <c r="Z24" s="13">
        <v>5</v>
      </c>
    </row>
    <row r="25" spans="1:29" ht="21" customHeight="1" x14ac:dyDescent="0.4">
      <c r="A25" s="14"/>
      <c r="B25" s="14"/>
      <c r="C25" s="29">
        <v>7</v>
      </c>
      <c r="D25" s="245" t="s">
        <v>37</v>
      </c>
      <c r="E25" s="245"/>
      <c r="F25" s="29">
        <v>8</v>
      </c>
      <c r="G25" s="245" t="s">
        <v>38</v>
      </c>
      <c r="H25" s="245"/>
      <c r="I25" s="29">
        <v>9</v>
      </c>
      <c r="J25" s="245" t="s">
        <v>39</v>
      </c>
      <c r="K25" s="245"/>
      <c r="L25" s="14"/>
      <c r="M25" s="14"/>
      <c r="Z25" s="13">
        <v>6</v>
      </c>
    </row>
    <row r="26" spans="1:29" ht="21" customHeight="1" x14ac:dyDescent="0.4">
      <c r="A26" s="14"/>
      <c r="B26" s="14"/>
      <c r="C26" s="29">
        <v>10</v>
      </c>
      <c r="D26" s="245" t="s">
        <v>40</v>
      </c>
      <c r="E26" s="245"/>
      <c r="F26" s="29">
        <v>11</v>
      </c>
      <c r="G26" s="239" t="s">
        <v>41</v>
      </c>
      <c r="H26" s="239"/>
      <c r="I26" s="29">
        <v>12</v>
      </c>
      <c r="J26" s="245" t="s">
        <v>42</v>
      </c>
      <c r="K26" s="245"/>
      <c r="L26" s="14"/>
      <c r="M26" s="14"/>
      <c r="Z26" s="13">
        <v>7</v>
      </c>
    </row>
    <row r="27" spans="1:29" ht="6" customHeight="1" x14ac:dyDescent="0.4">
      <c r="A27" s="14"/>
      <c r="B27" s="14"/>
      <c r="C27" s="14"/>
      <c r="D27" s="14"/>
      <c r="E27" s="14"/>
      <c r="F27" s="14"/>
      <c r="G27" s="14"/>
      <c r="H27" s="14"/>
      <c r="I27" s="14"/>
      <c r="J27" s="14"/>
      <c r="K27" s="14"/>
      <c r="L27" s="14"/>
      <c r="M27" s="14"/>
      <c r="Z27" s="13">
        <v>8</v>
      </c>
    </row>
    <row r="28" spans="1:29" ht="21" customHeight="1" x14ac:dyDescent="0.4">
      <c r="A28" s="227" t="s">
        <v>578</v>
      </c>
      <c r="B28" s="227"/>
      <c r="C28" s="227"/>
      <c r="D28" s="227"/>
      <c r="E28" s="227"/>
      <c r="F28" s="227"/>
      <c r="G28" s="227"/>
      <c r="H28" s="227"/>
      <c r="I28" s="227"/>
      <c r="J28" s="227"/>
      <c r="K28" s="227"/>
      <c r="L28" s="14"/>
      <c r="M28" s="14"/>
      <c r="Z28" s="13">
        <v>9</v>
      </c>
    </row>
    <row r="29" spans="1:29" ht="18.600000000000001" customHeight="1" thickBot="1" x14ac:dyDescent="0.45">
      <c r="A29" s="305" t="s">
        <v>178</v>
      </c>
      <c r="B29" s="305"/>
      <c r="C29" s="305"/>
      <c r="D29" s="305"/>
      <c r="E29" s="305"/>
      <c r="F29" s="305"/>
      <c r="G29" s="305"/>
      <c r="H29" s="305"/>
      <c r="I29" s="305"/>
      <c r="J29" s="305"/>
      <c r="K29" s="14"/>
      <c r="L29" s="14"/>
      <c r="M29" s="14"/>
      <c r="Z29" s="13">
        <v>10</v>
      </c>
    </row>
    <row r="30" spans="1:29" ht="21" customHeight="1" thickBot="1" x14ac:dyDescent="0.45">
      <c r="A30" s="14"/>
      <c r="B30" s="258" t="s">
        <v>44</v>
      </c>
      <c r="C30" s="259"/>
      <c r="D30" s="260"/>
      <c r="E30" s="285" t="s">
        <v>45</v>
      </c>
      <c r="F30" s="286"/>
      <c r="G30" s="286"/>
      <c r="H30" s="287"/>
      <c r="I30" s="264" t="s">
        <v>266</v>
      </c>
      <c r="J30" s="264" t="s">
        <v>267</v>
      </c>
      <c r="K30" s="14"/>
      <c r="M30" s="14"/>
      <c r="Z30" s="13">
        <v>11</v>
      </c>
    </row>
    <row r="31" spans="1:29" ht="21" customHeight="1" thickBot="1" x14ac:dyDescent="0.45">
      <c r="A31" s="14"/>
      <c r="B31" s="261"/>
      <c r="C31" s="262"/>
      <c r="D31" s="263"/>
      <c r="E31" s="33" t="s">
        <v>262</v>
      </c>
      <c r="F31" s="34" t="s">
        <v>263</v>
      </c>
      <c r="G31" s="34" t="s">
        <v>264</v>
      </c>
      <c r="H31" s="34" t="s">
        <v>265</v>
      </c>
      <c r="I31" s="265"/>
      <c r="J31" s="265"/>
      <c r="K31" s="14"/>
      <c r="M31" s="14"/>
      <c r="Z31" s="13">
        <v>12</v>
      </c>
    </row>
    <row r="32" spans="1:29" ht="14.45" customHeight="1" thickTop="1" thickBot="1" x14ac:dyDescent="0.45">
      <c r="A32" s="14"/>
      <c r="B32" s="288" t="s">
        <v>282</v>
      </c>
      <c r="C32" s="264" t="s">
        <v>46</v>
      </c>
      <c r="D32" s="18" t="s">
        <v>47</v>
      </c>
      <c r="E32" s="83"/>
      <c r="F32" s="83"/>
      <c r="G32" s="83"/>
      <c r="H32" s="83"/>
      <c r="I32" s="83"/>
      <c r="J32" s="83"/>
      <c r="K32" s="13"/>
      <c r="L32" s="15"/>
      <c r="M32" s="14"/>
    </row>
    <row r="33" spans="1:23" ht="14.45" customHeight="1" thickTop="1" thickBot="1" x14ac:dyDescent="0.45">
      <c r="A33" s="14"/>
      <c r="B33" s="289"/>
      <c r="C33" s="265"/>
      <c r="D33" s="18" t="s">
        <v>48</v>
      </c>
      <c r="E33" s="83"/>
      <c r="F33" s="83"/>
      <c r="G33" s="83"/>
      <c r="H33" s="83"/>
      <c r="I33" s="83"/>
      <c r="J33" s="83"/>
      <c r="K33" s="14"/>
      <c r="L33" s="15"/>
      <c r="M33" s="14"/>
      <c r="W33" s="1">
        <v>1</v>
      </c>
    </row>
    <row r="34" spans="1:23" ht="14.45" customHeight="1" thickTop="1" thickBot="1" x14ac:dyDescent="0.45">
      <c r="A34" s="14"/>
      <c r="B34" s="289"/>
      <c r="C34" s="291"/>
      <c r="D34" s="18" t="s">
        <v>49</v>
      </c>
      <c r="E34" s="83"/>
      <c r="F34" s="83"/>
      <c r="G34" s="83"/>
      <c r="H34" s="83"/>
      <c r="I34" s="83"/>
      <c r="J34" s="83"/>
      <c r="K34" s="14"/>
      <c r="L34" s="15"/>
      <c r="M34" s="14"/>
      <c r="W34" s="1">
        <v>2</v>
      </c>
    </row>
    <row r="35" spans="1:23" ht="14.45" customHeight="1" thickTop="1" thickBot="1" x14ac:dyDescent="0.45">
      <c r="A35" s="14"/>
      <c r="B35" s="289"/>
      <c r="C35" s="264" t="s">
        <v>50</v>
      </c>
      <c r="D35" s="18" t="s">
        <v>51</v>
      </c>
      <c r="E35" s="83"/>
      <c r="F35" s="83"/>
      <c r="G35" s="83"/>
      <c r="H35" s="83"/>
      <c r="I35" s="83"/>
      <c r="J35" s="83"/>
      <c r="K35" s="14"/>
      <c r="L35" s="15"/>
      <c r="M35" s="14"/>
      <c r="W35" s="1">
        <v>3</v>
      </c>
    </row>
    <row r="36" spans="1:23" ht="14.45" customHeight="1" thickTop="1" thickBot="1" x14ac:dyDescent="0.45">
      <c r="A36" s="14"/>
      <c r="B36" s="289"/>
      <c r="C36" s="265"/>
      <c r="D36" s="18" t="s">
        <v>347</v>
      </c>
      <c r="E36" s="83"/>
      <c r="F36" s="83"/>
      <c r="G36" s="83"/>
      <c r="H36" s="83"/>
      <c r="I36" s="83"/>
      <c r="J36" s="83"/>
      <c r="K36" s="14"/>
      <c r="L36" s="15"/>
      <c r="M36" s="14"/>
      <c r="W36" s="1">
        <v>4</v>
      </c>
    </row>
    <row r="37" spans="1:23" ht="14.45" customHeight="1" thickTop="1" thickBot="1" x14ac:dyDescent="0.45">
      <c r="A37" s="14"/>
      <c r="B37" s="289"/>
      <c r="C37" s="265"/>
      <c r="D37" s="18" t="s">
        <v>52</v>
      </c>
      <c r="E37" s="83"/>
      <c r="F37" s="83"/>
      <c r="G37" s="83"/>
      <c r="H37" s="83"/>
      <c r="I37" s="83"/>
      <c r="J37" s="83"/>
      <c r="K37" s="14"/>
      <c r="L37" s="15"/>
      <c r="M37" s="14"/>
      <c r="W37" s="1">
        <v>5</v>
      </c>
    </row>
    <row r="38" spans="1:23" ht="14.45" customHeight="1" thickTop="1" thickBot="1" x14ac:dyDescent="0.45">
      <c r="A38" s="14"/>
      <c r="B38" s="290"/>
      <c r="C38" s="291"/>
      <c r="D38" s="18" t="s">
        <v>26</v>
      </c>
      <c r="E38" s="83"/>
      <c r="F38" s="83"/>
      <c r="G38" s="83"/>
      <c r="H38" s="83"/>
      <c r="I38" s="83"/>
      <c r="J38" s="83"/>
      <c r="K38" s="14"/>
      <c r="L38" s="15"/>
      <c r="M38" s="14"/>
      <c r="W38" s="1">
        <v>6</v>
      </c>
    </row>
    <row r="39" spans="1:23" ht="14.45" customHeight="1" thickTop="1" thickBot="1" x14ac:dyDescent="0.45">
      <c r="A39" s="14"/>
      <c r="B39" s="288" t="s">
        <v>53</v>
      </c>
      <c r="C39" s="264" t="s">
        <v>46</v>
      </c>
      <c r="D39" s="18" t="s">
        <v>47</v>
      </c>
      <c r="E39" s="83"/>
      <c r="F39" s="83"/>
      <c r="G39" s="83"/>
      <c r="H39" s="83"/>
      <c r="I39" s="83"/>
      <c r="J39" s="83"/>
      <c r="K39" s="14"/>
      <c r="L39" s="15"/>
      <c r="M39" s="14"/>
    </row>
    <row r="40" spans="1:23" ht="14.45" customHeight="1" thickTop="1" thickBot="1" x14ac:dyDescent="0.45">
      <c r="A40" s="14"/>
      <c r="B40" s="289"/>
      <c r="C40" s="265"/>
      <c r="D40" s="18" t="s">
        <v>48</v>
      </c>
      <c r="E40" s="83"/>
      <c r="F40" s="83"/>
      <c r="G40" s="83"/>
      <c r="H40" s="83"/>
      <c r="I40" s="83"/>
      <c r="J40" s="83"/>
      <c r="K40" s="14"/>
      <c r="L40" s="15"/>
      <c r="M40" s="14"/>
    </row>
    <row r="41" spans="1:23" ht="14.45" customHeight="1" thickTop="1" thickBot="1" x14ac:dyDescent="0.45">
      <c r="A41" s="14"/>
      <c r="B41" s="289"/>
      <c r="C41" s="291"/>
      <c r="D41" s="18" t="s">
        <v>49</v>
      </c>
      <c r="E41" s="83"/>
      <c r="F41" s="83"/>
      <c r="G41" s="83"/>
      <c r="H41" s="83"/>
      <c r="I41" s="83"/>
      <c r="J41" s="83"/>
      <c r="K41" s="14"/>
      <c r="L41" s="15"/>
      <c r="M41" s="14"/>
    </row>
    <row r="42" spans="1:23" ht="14.45" customHeight="1" thickTop="1" thickBot="1" x14ac:dyDescent="0.45">
      <c r="A42" s="14"/>
      <c r="B42" s="289"/>
      <c r="C42" s="264" t="s">
        <v>50</v>
      </c>
      <c r="D42" s="18" t="s">
        <v>51</v>
      </c>
      <c r="E42" s="83"/>
      <c r="F42" s="83"/>
      <c r="G42" s="83"/>
      <c r="H42" s="83"/>
      <c r="I42" s="83"/>
      <c r="J42" s="83"/>
      <c r="K42" s="14"/>
      <c r="L42" s="15"/>
      <c r="M42" s="14"/>
    </row>
    <row r="43" spans="1:23" ht="14.45" customHeight="1" thickTop="1" thickBot="1" x14ac:dyDescent="0.45">
      <c r="A43" s="14"/>
      <c r="B43" s="289"/>
      <c r="C43" s="265"/>
      <c r="D43" s="18" t="s">
        <v>347</v>
      </c>
      <c r="E43" s="83"/>
      <c r="F43" s="83"/>
      <c r="G43" s="83"/>
      <c r="H43" s="83"/>
      <c r="I43" s="83"/>
      <c r="J43" s="83"/>
      <c r="K43" s="14"/>
      <c r="L43" s="15"/>
      <c r="M43" s="14"/>
    </row>
    <row r="44" spans="1:23" ht="14.45" customHeight="1" thickTop="1" thickBot="1" x14ac:dyDescent="0.45">
      <c r="A44" s="14"/>
      <c r="B44" s="289"/>
      <c r="C44" s="265"/>
      <c r="D44" s="18" t="s">
        <v>52</v>
      </c>
      <c r="E44" s="83"/>
      <c r="F44" s="83"/>
      <c r="G44" s="83"/>
      <c r="H44" s="83"/>
      <c r="I44" s="83"/>
      <c r="J44" s="83"/>
      <c r="K44" s="14"/>
      <c r="L44" s="15"/>
      <c r="M44" s="14"/>
    </row>
    <row r="45" spans="1:23" ht="14.45" customHeight="1" thickTop="1" thickBot="1" x14ac:dyDescent="0.45">
      <c r="A45" s="14"/>
      <c r="B45" s="290"/>
      <c r="C45" s="291"/>
      <c r="D45" s="18" t="s">
        <v>26</v>
      </c>
      <c r="E45" s="83"/>
      <c r="F45" s="83"/>
      <c r="G45" s="83"/>
      <c r="H45" s="83"/>
      <c r="I45" s="83"/>
      <c r="J45" s="83"/>
      <c r="K45" s="14"/>
      <c r="L45" s="15"/>
      <c r="M45" s="14"/>
    </row>
    <row r="46" spans="1:23" ht="14.45" customHeight="1" thickTop="1" thickBot="1" x14ac:dyDescent="0.45">
      <c r="A46" s="14"/>
      <c r="B46" s="295" t="s">
        <v>54</v>
      </c>
      <c r="C46" s="264" t="s">
        <v>46</v>
      </c>
      <c r="D46" s="18" t="s">
        <v>47</v>
      </c>
      <c r="E46" s="83"/>
      <c r="F46" s="83"/>
      <c r="G46" s="83"/>
      <c r="H46" s="83"/>
      <c r="I46" s="83"/>
      <c r="J46" s="83"/>
      <c r="K46" s="14"/>
      <c r="L46" s="15"/>
      <c r="M46" s="14"/>
    </row>
    <row r="47" spans="1:23" ht="14.45" customHeight="1" thickTop="1" thickBot="1" x14ac:dyDescent="0.45">
      <c r="A47" s="14"/>
      <c r="B47" s="296"/>
      <c r="C47" s="265"/>
      <c r="D47" s="18" t="s">
        <v>48</v>
      </c>
      <c r="E47" s="83"/>
      <c r="F47" s="83"/>
      <c r="G47" s="83"/>
      <c r="H47" s="83"/>
      <c r="I47" s="83"/>
      <c r="J47" s="83"/>
      <c r="K47" s="14"/>
      <c r="L47" s="15"/>
      <c r="M47" s="14"/>
    </row>
    <row r="48" spans="1:23" ht="14.45" customHeight="1" thickTop="1" thickBot="1" x14ac:dyDescent="0.45">
      <c r="A48" s="14"/>
      <c r="B48" s="296"/>
      <c r="C48" s="291"/>
      <c r="D48" s="18" t="s">
        <v>49</v>
      </c>
      <c r="E48" s="83"/>
      <c r="F48" s="83"/>
      <c r="G48" s="83"/>
      <c r="H48" s="83"/>
      <c r="I48" s="83"/>
      <c r="J48" s="83"/>
      <c r="K48" s="14"/>
      <c r="L48" s="15"/>
      <c r="M48" s="14"/>
    </row>
    <row r="49" spans="1:14" ht="14.45" customHeight="1" thickTop="1" thickBot="1" x14ac:dyDescent="0.45">
      <c r="A49" s="14"/>
      <c r="B49" s="296"/>
      <c r="C49" s="264" t="s">
        <v>50</v>
      </c>
      <c r="D49" s="18" t="s">
        <v>51</v>
      </c>
      <c r="E49" s="83"/>
      <c r="F49" s="83"/>
      <c r="G49" s="83"/>
      <c r="H49" s="83"/>
      <c r="I49" s="83"/>
      <c r="J49" s="83"/>
      <c r="K49" s="14"/>
      <c r="L49" s="15"/>
      <c r="M49" s="14"/>
    </row>
    <row r="50" spans="1:14" ht="14.45" customHeight="1" thickTop="1" thickBot="1" x14ac:dyDescent="0.45">
      <c r="A50" s="14"/>
      <c r="B50" s="296"/>
      <c r="C50" s="265"/>
      <c r="D50" s="18" t="s">
        <v>347</v>
      </c>
      <c r="E50" s="83"/>
      <c r="F50" s="83"/>
      <c r="G50" s="83"/>
      <c r="H50" s="83"/>
      <c r="I50" s="83"/>
      <c r="J50" s="83"/>
      <c r="K50" s="14"/>
      <c r="L50" s="15"/>
      <c r="M50" s="14"/>
    </row>
    <row r="51" spans="1:14" ht="14.45" customHeight="1" thickTop="1" thickBot="1" x14ac:dyDescent="0.45">
      <c r="A51" s="14"/>
      <c r="B51" s="296"/>
      <c r="C51" s="265"/>
      <c r="D51" s="18" t="s">
        <v>52</v>
      </c>
      <c r="E51" s="83"/>
      <c r="F51" s="83"/>
      <c r="G51" s="83"/>
      <c r="H51" s="83"/>
      <c r="I51" s="83"/>
      <c r="J51" s="83"/>
      <c r="K51" s="14"/>
      <c r="L51" s="15"/>
      <c r="M51" s="14"/>
    </row>
    <row r="52" spans="1:14" ht="14.45" customHeight="1" thickTop="1" thickBot="1" x14ac:dyDescent="0.45">
      <c r="A52" s="14"/>
      <c r="B52" s="297"/>
      <c r="C52" s="291"/>
      <c r="D52" s="18" t="s">
        <v>26</v>
      </c>
      <c r="E52" s="83"/>
      <c r="F52" s="83"/>
      <c r="G52" s="83"/>
      <c r="H52" s="83"/>
      <c r="I52" s="83"/>
      <c r="J52" s="83"/>
      <c r="K52" s="14"/>
      <c r="L52" s="15"/>
      <c r="M52" s="14"/>
    </row>
    <row r="53" spans="1:14" ht="21" customHeight="1" x14ac:dyDescent="0.4">
      <c r="A53" s="14"/>
      <c r="B53" s="303"/>
      <c r="C53" s="303"/>
      <c r="D53" s="303"/>
      <c r="E53" s="303"/>
      <c r="F53" s="303"/>
      <c r="G53" s="303"/>
      <c r="H53" s="303"/>
      <c r="I53" s="303"/>
      <c r="J53" s="303"/>
      <c r="K53" s="303"/>
      <c r="L53" s="14"/>
      <c r="M53" s="14"/>
    </row>
    <row r="54" spans="1:14" ht="7.15" customHeight="1" x14ac:dyDescent="0.4">
      <c r="A54" s="14"/>
      <c r="B54" s="14"/>
      <c r="C54" s="14"/>
      <c r="D54" s="14"/>
      <c r="E54" s="14"/>
      <c r="F54" s="14"/>
      <c r="G54" s="14"/>
      <c r="H54" s="14"/>
      <c r="I54" s="14"/>
      <c r="J54" s="14"/>
      <c r="K54" s="14"/>
      <c r="L54" s="14"/>
      <c r="M54" s="14"/>
    </row>
    <row r="55" spans="1:14" ht="28.5" x14ac:dyDescent="0.4">
      <c r="A55" s="244" t="s">
        <v>55</v>
      </c>
      <c r="B55" s="244"/>
      <c r="C55" s="244"/>
      <c r="D55" s="244"/>
      <c r="E55" s="244"/>
      <c r="F55" s="244"/>
      <c r="G55" s="244"/>
      <c r="H55" s="244"/>
      <c r="I55" s="244"/>
      <c r="J55" s="244"/>
      <c r="K55" s="244"/>
      <c r="L55" s="244"/>
      <c r="M55" s="14"/>
    </row>
    <row r="56" spans="1:14" ht="5.45" customHeight="1" x14ac:dyDescent="0.4">
      <c r="A56" s="20"/>
      <c r="B56" s="20"/>
      <c r="C56" s="20"/>
      <c r="D56" s="20"/>
      <c r="E56" s="20"/>
      <c r="F56" s="20"/>
      <c r="G56" s="20"/>
      <c r="H56" s="20"/>
      <c r="I56" s="20"/>
      <c r="J56" s="20"/>
      <c r="K56" s="20"/>
      <c r="L56" s="20"/>
      <c r="M56" s="14"/>
    </row>
    <row r="57" spans="1:14" ht="19.5" thickBot="1" x14ac:dyDescent="0.45">
      <c r="A57" s="227" t="s">
        <v>62</v>
      </c>
      <c r="B57" s="227"/>
      <c r="C57" s="227"/>
      <c r="D57" s="227"/>
      <c r="E57" s="227"/>
      <c r="F57" s="227"/>
      <c r="G57" s="227"/>
      <c r="H57" s="227"/>
      <c r="I57" s="227"/>
      <c r="J57" s="227"/>
      <c r="K57" s="227"/>
      <c r="L57" s="14"/>
      <c r="M57" s="14"/>
    </row>
    <row r="58" spans="1:14" ht="20.25" thickTop="1" thickBot="1" x14ac:dyDescent="0.45">
      <c r="A58" s="227" t="s">
        <v>269</v>
      </c>
      <c r="B58" s="227"/>
      <c r="C58" s="227"/>
      <c r="D58" s="227"/>
      <c r="E58" s="227"/>
      <c r="F58" s="227"/>
      <c r="G58" s="21" t="s">
        <v>56</v>
      </c>
      <c r="H58" s="83"/>
      <c r="I58" s="22" t="s">
        <v>57</v>
      </c>
      <c r="J58" s="83"/>
      <c r="K58" s="25"/>
      <c r="L58" s="14"/>
      <c r="M58" s="14"/>
      <c r="N58" s="119">
        <v>1</v>
      </c>
    </row>
    <row r="59" spans="1:14" ht="6.6" customHeight="1" x14ac:dyDescent="0.4">
      <c r="A59" s="298"/>
      <c r="B59" s="298"/>
      <c r="C59" s="298"/>
      <c r="D59" s="298"/>
      <c r="E59" s="298"/>
      <c r="F59" s="298"/>
      <c r="G59" s="14"/>
      <c r="H59" s="14"/>
      <c r="I59" s="14"/>
      <c r="J59" s="14"/>
      <c r="K59" s="14"/>
      <c r="L59" s="14"/>
      <c r="M59" s="14"/>
    </row>
    <row r="60" spans="1:14" ht="19.5" thickBot="1" x14ac:dyDescent="0.45">
      <c r="A60" s="227" t="s">
        <v>270</v>
      </c>
      <c r="B60" s="227"/>
      <c r="C60" s="227"/>
      <c r="D60" s="227"/>
      <c r="E60" s="227"/>
      <c r="F60" s="227"/>
      <c r="G60" s="227"/>
      <c r="H60" s="227"/>
      <c r="I60" s="14"/>
      <c r="J60" s="14"/>
      <c r="K60" s="14"/>
      <c r="L60" s="14"/>
      <c r="M60" s="14"/>
    </row>
    <row r="61" spans="1:14" ht="20.25" thickTop="1" thickBot="1" x14ac:dyDescent="0.45">
      <c r="A61" s="240"/>
      <c r="B61" s="299"/>
      <c r="C61" s="21" t="s">
        <v>58</v>
      </c>
      <c r="D61" s="83"/>
      <c r="E61" s="220" t="s">
        <v>59</v>
      </c>
      <c r="F61" s="220"/>
      <c r="G61" s="83"/>
      <c r="H61" s="25"/>
      <c r="I61" s="14"/>
      <c r="J61" s="14"/>
      <c r="K61" s="14"/>
      <c r="L61" s="14"/>
      <c r="M61" s="14"/>
    </row>
    <row r="62" spans="1:14" ht="19.5" thickBot="1" x14ac:dyDescent="0.45">
      <c r="A62" s="14"/>
      <c r="B62" s="14"/>
      <c r="C62" s="226" t="s">
        <v>587</v>
      </c>
      <c r="D62" s="226"/>
      <c r="E62" s="226"/>
      <c r="F62" s="226"/>
      <c r="G62" s="14"/>
      <c r="H62" s="14"/>
      <c r="I62" s="14"/>
      <c r="J62" s="14"/>
      <c r="K62" s="14"/>
      <c r="L62" s="14"/>
      <c r="M62" s="14"/>
    </row>
    <row r="63" spans="1:14" ht="20.25" thickTop="1" thickBot="1" x14ac:dyDescent="0.45">
      <c r="A63" s="14"/>
      <c r="B63" s="14"/>
      <c r="C63" s="292"/>
      <c r="D63" s="293"/>
      <c r="E63" s="293"/>
      <c r="F63" s="293"/>
      <c r="G63" s="293"/>
      <c r="H63" s="293"/>
      <c r="I63" s="293"/>
      <c r="J63" s="293"/>
      <c r="K63" s="294"/>
      <c r="L63" s="30"/>
      <c r="M63" s="14"/>
    </row>
    <row r="64" spans="1:14" ht="5.45" customHeight="1" thickTop="1" x14ac:dyDescent="0.4">
      <c r="A64" s="14"/>
      <c r="B64" s="14"/>
      <c r="C64" s="14"/>
      <c r="D64" s="14"/>
      <c r="E64" s="14"/>
      <c r="F64" s="14"/>
      <c r="G64" s="14"/>
      <c r="H64" s="14"/>
      <c r="I64" s="14"/>
      <c r="J64" s="14"/>
      <c r="K64" s="14"/>
      <c r="L64" s="14"/>
      <c r="M64" s="14"/>
    </row>
    <row r="65" spans="1:28" ht="21" customHeight="1" x14ac:dyDescent="0.4">
      <c r="A65" s="227" t="s">
        <v>60</v>
      </c>
      <c r="B65" s="227"/>
      <c r="C65" s="227"/>
      <c r="D65" s="227"/>
      <c r="E65" s="227"/>
      <c r="F65" s="227"/>
      <c r="G65" s="227"/>
      <c r="H65" s="14"/>
      <c r="I65" s="14"/>
      <c r="J65" s="14"/>
      <c r="K65" s="14"/>
      <c r="L65" s="14"/>
      <c r="M65" s="14"/>
    </row>
    <row r="66" spans="1:28" ht="21" customHeight="1" thickBot="1" x14ac:dyDescent="0.45">
      <c r="A66" s="227" t="s">
        <v>418</v>
      </c>
      <c r="B66" s="227"/>
      <c r="C66" s="227"/>
      <c r="D66" s="227"/>
      <c r="E66" s="227"/>
      <c r="F66" s="227"/>
      <c r="G66" s="227"/>
      <c r="H66" s="227"/>
      <c r="I66" s="227"/>
      <c r="J66" s="227"/>
      <c r="K66" s="227"/>
      <c r="L66" s="14"/>
      <c r="M66" s="14"/>
    </row>
    <row r="67" spans="1:28" ht="21" customHeight="1" thickTop="1" thickBot="1" x14ac:dyDescent="0.45">
      <c r="A67" s="14"/>
      <c r="B67" s="217" t="s">
        <v>61</v>
      </c>
      <c r="C67" s="217"/>
      <c r="D67" s="217"/>
      <c r="E67" s="21" t="s">
        <v>56</v>
      </c>
      <c r="F67" s="83"/>
      <c r="G67" s="22" t="s">
        <v>57</v>
      </c>
      <c r="H67" s="83"/>
      <c r="I67" s="25"/>
      <c r="J67" s="14"/>
      <c r="K67" s="14"/>
      <c r="L67" s="14"/>
      <c r="M67" s="14"/>
    </row>
    <row r="68" spans="1:28" ht="19.5" thickBot="1" x14ac:dyDescent="0.45">
      <c r="A68" s="14"/>
      <c r="B68" s="14" t="s">
        <v>577</v>
      </c>
      <c r="C68" s="14"/>
      <c r="D68" s="14"/>
      <c r="E68" s="14"/>
      <c r="F68" s="14"/>
      <c r="G68" s="14"/>
      <c r="H68" s="14"/>
      <c r="I68" s="14"/>
      <c r="J68" s="14"/>
      <c r="K68" s="14"/>
      <c r="L68" s="14"/>
      <c r="M68" s="14"/>
    </row>
    <row r="69" spans="1:28" ht="20.25" thickTop="1" thickBot="1" x14ac:dyDescent="0.45">
      <c r="A69" s="14"/>
      <c r="B69" s="266" t="s">
        <v>63</v>
      </c>
      <c r="C69" s="267"/>
      <c r="D69" s="267"/>
      <c r="E69" s="267"/>
      <c r="F69" s="267"/>
      <c r="G69" s="97"/>
      <c r="H69" s="13"/>
      <c r="I69" s="14"/>
      <c r="J69" s="14"/>
      <c r="K69" s="14"/>
      <c r="L69" s="14"/>
      <c r="M69" s="14"/>
    </row>
    <row r="70" spans="1:28" ht="20.25" thickTop="1" thickBot="1" x14ac:dyDescent="0.45">
      <c r="B70" s="266" t="s">
        <v>64</v>
      </c>
      <c r="C70" s="267"/>
      <c r="D70" s="267"/>
      <c r="E70" s="267"/>
      <c r="F70" s="267"/>
      <c r="G70" s="97"/>
    </row>
    <row r="71" spans="1:28" ht="20.25" thickTop="1" thickBot="1" x14ac:dyDescent="0.45">
      <c r="B71" s="266" t="s">
        <v>65</v>
      </c>
      <c r="C71" s="267"/>
      <c r="D71" s="267"/>
      <c r="E71" s="267"/>
      <c r="F71" s="267"/>
      <c r="G71" s="97"/>
    </row>
    <row r="72" spans="1:28" ht="20.25" thickTop="1" thickBot="1" x14ac:dyDescent="0.45">
      <c r="B72" s="266" t="s">
        <v>66</v>
      </c>
      <c r="C72" s="267"/>
      <c r="D72" s="267"/>
      <c r="E72" s="267"/>
      <c r="F72" s="267"/>
      <c r="G72" s="97"/>
    </row>
    <row r="73" spans="1:28" ht="20.25" thickTop="1" thickBot="1" x14ac:dyDescent="0.45">
      <c r="B73" s="266" t="s">
        <v>234</v>
      </c>
      <c r="C73" s="267"/>
      <c r="D73" s="267"/>
      <c r="E73" s="267"/>
      <c r="F73" s="267"/>
      <c r="G73" s="218"/>
      <c r="H73" s="218"/>
      <c r="I73" s="14"/>
      <c r="K73" s="13"/>
      <c r="W73" s="1" t="s">
        <v>235</v>
      </c>
    </row>
    <row r="74" spans="1:28" ht="19.5" thickBot="1" x14ac:dyDescent="0.45">
      <c r="B74" s="300" t="s">
        <v>588</v>
      </c>
      <c r="C74" s="301"/>
      <c r="D74" s="301"/>
      <c r="E74" s="301"/>
      <c r="F74" s="302"/>
      <c r="W74" s="1" t="s">
        <v>199</v>
      </c>
    </row>
    <row r="75" spans="1:28" ht="19.149999999999999" customHeight="1" thickTop="1" thickBot="1" x14ac:dyDescent="0.45">
      <c r="B75" s="292"/>
      <c r="C75" s="293"/>
      <c r="D75" s="293"/>
      <c r="E75" s="293"/>
      <c r="F75" s="293"/>
      <c r="G75" s="293"/>
      <c r="H75" s="293"/>
      <c r="I75" s="293"/>
      <c r="J75" s="294"/>
      <c r="K75" s="30"/>
      <c r="W75" s="1" t="s">
        <v>200</v>
      </c>
      <c r="AB75" s="15"/>
    </row>
    <row r="76" spans="1:28" ht="20.25" thickTop="1" thickBot="1" x14ac:dyDescent="0.45">
      <c r="B76" s="217" t="s">
        <v>67</v>
      </c>
      <c r="C76" s="217"/>
      <c r="D76" s="217"/>
      <c r="E76" s="217"/>
      <c r="F76" s="217"/>
      <c r="G76" s="51" t="s">
        <v>56</v>
      </c>
      <c r="H76" s="96"/>
      <c r="I76" s="39" t="s">
        <v>57</v>
      </c>
      <c r="J76" s="96"/>
      <c r="K76" s="25"/>
      <c r="W76" s="1" t="s">
        <v>201</v>
      </c>
    </row>
    <row r="77" spans="1:28" ht="19.5" thickBot="1" x14ac:dyDescent="0.45">
      <c r="B77" s="217" t="s">
        <v>68</v>
      </c>
      <c r="C77" s="217"/>
      <c r="D77" s="217"/>
      <c r="E77" s="217"/>
      <c r="F77" s="217"/>
      <c r="G77" s="21" t="s">
        <v>56</v>
      </c>
      <c r="H77" s="96"/>
      <c r="I77" s="22" t="s">
        <v>57</v>
      </c>
      <c r="J77" s="96"/>
      <c r="K77" s="25"/>
      <c r="W77" s="1" t="s">
        <v>202</v>
      </c>
    </row>
    <row r="78" spans="1:28" ht="19.5" thickBot="1" x14ac:dyDescent="0.45">
      <c r="B78" s="217" t="s">
        <v>69</v>
      </c>
      <c r="C78" s="217"/>
      <c r="D78" s="217"/>
      <c r="E78" s="217"/>
      <c r="F78" s="217"/>
      <c r="G78" s="21" t="s">
        <v>56</v>
      </c>
      <c r="H78" s="96"/>
      <c r="I78" s="22" t="s">
        <v>57</v>
      </c>
      <c r="J78" s="96"/>
      <c r="K78" s="25"/>
      <c r="W78" s="1" t="s">
        <v>203</v>
      </c>
    </row>
    <row r="79" spans="1:28" ht="19.5" thickBot="1" x14ac:dyDescent="0.45">
      <c r="B79" s="217" t="s">
        <v>70</v>
      </c>
      <c r="C79" s="217"/>
      <c r="D79" s="217"/>
      <c r="E79" s="217"/>
      <c r="F79" s="217"/>
      <c r="G79" s="21" t="s">
        <v>56</v>
      </c>
      <c r="H79" s="96"/>
      <c r="I79" s="22" t="s">
        <v>57</v>
      </c>
      <c r="J79" s="96"/>
      <c r="K79" s="25"/>
      <c r="W79" s="1" t="s">
        <v>204</v>
      </c>
    </row>
    <row r="80" spans="1:28" ht="19.5" thickBot="1" x14ac:dyDescent="0.45">
      <c r="B80" s="217" t="s">
        <v>71</v>
      </c>
      <c r="C80" s="217"/>
      <c r="D80" s="217"/>
      <c r="E80" s="217"/>
      <c r="F80" s="217"/>
      <c r="G80" s="21" t="s">
        <v>56</v>
      </c>
      <c r="H80" s="96"/>
      <c r="I80" s="22" t="s">
        <v>57</v>
      </c>
      <c r="J80" s="96"/>
      <c r="K80" s="25"/>
      <c r="W80" s="1" t="s">
        <v>205</v>
      </c>
    </row>
    <row r="81" spans="1:23" ht="19.5" thickBot="1" x14ac:dyDescent="0.45">
      <c r="B81" s="217" t="s">
        <v>72</v>
      </c>
      <c r="C81" s="217"/>
      <c r="D81" s="217"/>
      <c r="E81" s="217"/>
      <c r="F81" s="217"/>
      <c r="G81" s="21" t="s">
        <v>56</v>
      </c>
      <c r="H81" s="96"/>
      <c r="I81" s="22" t="s">
        <v>57</v>
      </c>
      <c r="J81" s="96"/>
      <c r="K81" s="25"/>
      <c r="W81" s="1" t="s">
        <v>206</v>
      </c>
    </row>
    <row r="82" spans="1:23" ht="19.5" thickBot="1" x14ac:dyDescent="0.45">
      <c r="B82" s="217" t="s">
        <v>73</v>
      </c>
      <c r="C82" s="217"/>
      <c r="D82" s="217"/>
      <c r="E82" s="217"/>
      <c r="F82" s="217"/>
      <c r="G82" s="21" t="s">
        <v>56</v>
      </c>
      <c r="H82" s="96"/>
      <c r="I82" s="22" t="s">
        <v>57</v>
      </c>
      <c r="J82" s="96"/>
      <c r="K82" s="25"/>
      <c r="W82" s="1" t="s">
        <v>207</v>
      </c>
    </row>
    <row r="83" spans="1:23" ht="20.25" thickTop="1" thickBot="1" x14ac:dyDescent="0.45">
      <c r="B83" s="217" t="s">
        <v>283</v>
      </c>
      <c r="C83" s="217"/>
      <c r="D83" s="217"/>
      <c r="E83" s="217"/>
      <c r="F83" s="217"/>
      <c r="G83" s="217"/>
      <c r="H83" s="21" t="s">
        <v>56</v>
      </c>
      <c r="I83" s="83"/>
      <c r="J83" s="47" t="s">
        <v>57</v>
      </c>
      <c r="K83" s="83"/>
      <c r="W83" s="1" t="s">
        <v>208</v>
      </c>
    </row>
    <row r="84" spans="1:23" ht="20.25" thickTop="1" thickBot="1" x14ac:dyDescent="0.45">
      <c r="B84" s="217" t="s">
        <v>589</v>
      </c>
      <c r="C84" s="217"/>
      <c r="D84" s="217"/>
      <c r="E84" s="217"/>
      <c r="F84" s="217"/>
      <c r="G84" s="217"/>
      <c r="H84" s="218"/>
      <c r="I84" s="218"/>
      <c r="J84" s="26" t="s">
        <v>253</v>
      </c>
      <c r="L84" s="13"/>
      <c r="W84" s="1" t="s">
        <v>209</v>
      </c>
    </row>
    <row r="85" spans="1:23" ht="20.25" thickTop="1" thickBot="1" x14ac:dyDescent="0.45">
      <c r="B85" s="217" t="s">
        <v>590</v>
      </c>
      <c r="C85" s="217"/>
      <c r="D85" s="217"/>
      <c r="E85" s="217"/>
      <c r="F85" s="217"/>
      <c r="G85" s="217"/>
      <c r="H85" s="217"/>
      <c r="I85" s="217"/>
      <c r="W85" s="1" t="s">
        <v>210</v>
      </c>
    </row>
    <row r="86" spans="1:23" ht="20.25" thickTop="1" thickBot="1" x14ac:dyDescent="0.45">
      <c r="B86" s="217" t="s">
        <v>74</v>
      </c>
      <c r="C86" s="217"/>
      <c r="D86" s="217"/>
      <c r="E86" s="217"/>
      <c r="F86" s="217"/>
      <c r="G86" s="217"/>
      <c r="I86" s="83"/>
      <c r="W86" s="1" t="s">
        <v>211</v>
      </c>
    </row>
    <row r="87" spans="1:23" ht="20.25" thickTop="1" thickBot="1" x14ac:dyDescent="0.45">
      <c r="B87" s="217" t="s">
        <v>75</v>
      </c>
      <c r="C87" s="217"/>
      <c r="D87" s="217"/>
      <c r="E87" s="217"/>
      <c r="F87" s="217"/>
      <c r="G87" s="217"/>
      <c r="I87" s="83"/>
      <c r="W87" s="1" t="s">
        <v>212</v>
      </c>
    </row>
    <row r="88" spans="1:23" ht="20.25" thickTop="1" thickBot="1" x14ac:dyDescent="0.45">
      <c r="B88" s="217" t="s">
        <v>76</v>
      </c>
      <c r="C88" s="217"/>
      <c r="D88" s="217"/>
      <c r="E88" s="217"/>
      <c r="F88" s="217"/>
      <c r="G88" s="217"/>
      <c r="I88" s="83"/>
      <c r="W88" s="1" t="s">
        <v>213</v>
      </c>
    </row>
    <row r="89" spans="1:23" ht="20.25" thickTop="1" thickBot="1" x14ac:dyDescent="0.45">
      <c r="B89" s="217" t="s">
        <v>77</v>
      </c>
      <c r="C89" s="217"/>
      <c r="D89" s="217"/>
      <c r="E89" s="217"/>
      <c r="F89" s="217"/>
      <c r="G89" s="217"/>
      <c r="I89" s="83"/>
      <c r="W89" s="1" t="s">
        <v>214</v>
      </c>
    </row>
    <row r="90" spans="1:23" ht="20.25" thickTop="1" thickBot="1" x14ac:dyDescent="0.45">
      <c r="B90" s="217" t="s">
        <v>78</v>
      </c>
      <c r="C90" s="217"/>
      <c r="D90" s="217"/>
      <c r="E90" s="217"/>
      <c r="F90" s="217"/>
      <c r="G90" s="217"/>
      <c r="H90" s="217"/>
      <c r="I90" s="83"/>
      <c r="W90" s="1" t="s">
        <v>215</v>
      </c>
    </row>
    <row r="91" spans="1:23" ht="20.25" thickTop="1" thickBot="1" x14ac:dyDescent="0.45">
      <c r="B91" s="217" t="s">
        <v>79</v>
      </c>
      <c r="C91" s="217"/>
      <c r="D91" s="217"/>
      <c r="E91" s="217"/>
      <c r="F91" s="217"/>
      <c r="G91" s="217"/>
      <c r="W91" s="1" t="s">
        <v>216</v>
      </c>
    </row>
    <row r="92" spans="1:23" ht="20.25" thickTop="1" thickBot="1" x14ac:dyDescent="0.45">
      <c r="C92" s="292"/>
      <c r="D92" s="293"/>
      <c r="E92" s="293"/>
      <c r="F92" s="293"/>
      <c r="G92" s="293"/>
      <c r="H92" s="293"/>
      <c r="I92" s="293"/>
      <c r="J92" s="293"/>
      <c r="K92" s="294"/>
      <c r="L92" s="30"/>
      <c r="W92" s="1" t="s">
        <v>217</v>
      </c>
    </row>
    <row r="93" spans="1:23" ht="20.25" thickTop="1" thickBot="1" x14ac:dyDescent="0.45">
      <c r="B93" s="217" t="s">
        <v>591</v>
      </c>
      <c r="C93" s="217"/>
      <c r="D93" s="217"/>
      <c r="E93" s="217"/>
      <c r="W93" s="1" t="s">
        <v>218</v>
      </c>
    </row>
    <row r="94" spans="1:23" ht="20.25" thickTop="1" thickBot="1" x14ac:dyDescent="0.45">
      <c r="C94" s="292"/>
      <c r="D94" s="293"/>
      <c r="E94" s="293"/>
      <c r="F94" s="293"/>
      <c r="G94" s="293"/>
      <c r="H94" s="293"/>
      <c r="I94" s="293"/>
      <c r="J94" s="293"/>
      <c r="K94" s="294"/>
      <c r="L94" s="30"/>
      <c r="W94" s="1" t="s">
        <v>219</v>
      </c>
    </row>
    <row r="95" spans="1:23" ht="6.6" customHeight="1" thickTop="1" x14ac:dyDescent="0.4">
      <c r="W95" s="1" t="s">
        <v>220</v>
      </c>
    </row>
    <row r="96" spans="1:23" ht="19.5" customHeight="1" thickBot="1" x14ac:dyDescent="0.45">
      <c r="A96" s="227" t="s">
        <v>271</v>
      </c>
      <c r="B96" s="227"/>
      <c r="C96" s="227"/>
      <c r="D96" s="227"/>
      <c r="E96" s="227"/>
      <c r="F96" s="227"/>
      <c r="G96" s="227"/>
      <c r="H96" s="227"/>
      <c r="I96" s="227"/>
      <c r="J96" s="227"/>
      <c r="K96" s="227"/>
      <c r="L96" s="227"/>
      <c r="W96" s="1" t="s">
        <v>221</v>
      </c>
    </row>
    <row r="97" spans="2:23" ht="20.25" thickTop="1" thickBot="1" x14ac:dyDescent="0.45">
      <c r="B97" s="217" t="s">
        <v>80</v>
      </c>
      <c r="C97" s="217"/>
      <c r="D97" s="217"/>
      <c r="E97" s="217"/>
      <c r="F97" s="217"/>
      <c r="G97" s="217"/>
      <c r="H97" s="217"/>
      <c r="I97" s="93" t="s">
        <v>56</v>
      </c>
      <c r="J97" s="95"/>
      <c r="K97" s="94" t="s">
        <v>57</v>
      </c>
      <c r="L97" s="83"/>
      <c r="M97" s="25"/>
      <c r="W97" s="1" t="s">
        <v>222</v>
      </c>
    </row>
    <row r="98" spans="2:23" ht="20.25" thickTop="1" thickBot="1" x14ac:dyDescent="0.45">
      <c r="B98" s="217" t="s">
        <v>592</v>
      </c>
      <c r="C98" s="217"/>
      <c r="D98" s="217"/>
      <c r="E98" s="217"/>
      <c r="F98" s="217"/>
      <c r="G98" s="217"/>
      <c r="H98" s="217"/>
      <c r="I98" s="304"/>
      <c r="J98" s="304"/>
      <c r="K98" s="26" t="s">
        <v>253</v>
      </c>
      <c r="M98" s="13"/>
      <c r="W98" s="1" t="s">
        <v>223</v>
      </c>
    </row>
    <row r="99" spans="2:23" ht="20.25" thickTop="1" thickBot="1" x14ac:dyDescent="0.45">
      <c r="B99" s="307" t="s">
        <v>237</v>
      </c>
      <c r="C99" s="307"/>
      <c r="D99" s="307"/>
      <c r="E99" s="307"/>
      <c r="F99" s="307"/>
      <c r="G99" s="307"/>
      <c r="H99" s="307"/>
      <c r="I99" s="51" t="s">
        <v>56</v>
      </c>
      <c r="J99" s="96"/>
      <c r="K99" s="94" t="s">
        <v>57</v>
      </c>
      <c r="L99" s="83"/>
      <c r="M99" s="25"/>
      <c r="W99" s="1" t="s">
        <v>224</v>
      </c>
    </row>
    <row r="100" spans="2:23" ht="20.25" thickTop="1" thickBot="1" x14ac:dyDescent="0.45">
      <c r="B100" s="217" t="s">
        <v>81</v>
      </c>
      <c r="C100" s="217"/>
      <c r="D100" s="217"/>
      <c r="E100" s="217"/>
      <c r="F100" s="14"/>
      <c r="I100" s="21" t="s">
        <v>56</v>
      </c>
      <c r="J100" s="96"/>
      <c r="K100" s="94" t="s">
        <v>57</v>
      </c>
      <c r="L100" s="83"/>
      <c r="M100" s="25"/>
      <c r="W100" s="1" t="s">
        <v>225</v>
      </c>
    </row>
    <row r="101" spans="2:23" ht="19.5" customHeight="1" thickBot="1" x14ac:dyDescent="0.45">
      <c r="B101" s="128" t="s">
        <v>420</v>
      </c>
    </row>
    <row r="102" spans="2:23" ht="19.5" customHeight="1" thickTop="1" thickBot="1" x14ac:dyDescent="0.45">
      <c r="B102" s="1" t="s">
        <v>579</v>
      </c>
      <c r="I102" s="21" t="s">
        <v>56</v>
      </c>
      <c r="J102" s="101"/>
      <c r="K102" s="22" t="s">
        <v>57</v>
      </c>
      <c r="L102" s="101"/>
    </row>
    <row r="103" spans="2:23" ht="19.5" customHeight="1" thickBot="1" x14ac:dyDescent="0.45">
      <c r="B103" s="1" t="s">
        <v>580</v>
      </c>
    </row>
    <row r="104" spans="2:23" ht="19.5" customHeight="1" thickTop="1" thickBot="1" x14ac:dyDescent="0.45">
      <c r="B104" s="1" t="s">
        <v>290</v>
      </c>
      <c r="E104" s="86"/>
      <c r="F104" s="1" t="s">
        <v>292</v>
      </c>
    </row>
    <row r="105" spans="2:23" ht="19.5" customHeight="1" thickTop="1" thickBot="1" x14ac:dyDescent="0.45">
      <c r="B105" s="1" t="s">
        <v>291</v>
      </c>
      <c r="D105" s="14" t="s">
        <v>341</v>
      </c>
      <c r="E105" s="118"/>
      <c r="F105" s="83"/>
      <c r="H105" s="13"/>
      <c r="I105" s="13"/>
      <c r="J105" s="13"/>
      <c r="K105" s="13"/>
      <c r="L105" s="13"/>
    </row>
    <row r="106" spans="2:23" ht="19.5" customHeight="1" thickTop="1" thickBot="1" x14ac:dyDescent="0.45">
      <c r="D106" s="14" t="s">
        <v>342</v>
      </c>
      <c r="E106" s="118"/>
      <c r="F106" s="83"/>
      <c r="H106" s="13"/>
      <c r="I106" s="13"/>
      <c r="J106" s="13"/>
      <c r="K106" s="13"/>
      <c r="L106" s="13"/>
    </row>
    <row r="107" spans="2:23" ht="19.5" customHeight="1" thickTop="1" thickBot="1" x14ac:dyDescent="0.45">
      <c r="D107" s="14" t="s">
        <v>343</v>
      </c>
      <c r="E107" s="14"/>
      <c r="F107" s="83"/>
      <c r="H107" s="13"/>
      <c r="I107" s="13"/>
      <c r="J107" s="13"/>
      <c r="K107" s="13"/>
      <c r="L107" s="13"/>
    </row>
    <row r="108" spans="2:23" ht="19.5" customHeight="1" thickTop="1" thickBot="1" x14ac:dyDescent="0.45">
      <c r="D108" s="14" t="s">
        <v>344</v>
      </c>
      <c r="E108" s="14"/>
      <c r="F108" s="117"/>
      <c r="H108" s="13"/>
      <c r="I108" s="13"/>
      <c r="J108" s="13"/>
      <c r="K108" s="13"/>
      <c r="L108" s="13"/>
    </row>
    <row r="109" spans="2:23" ht="20.25" thickTop="1" thickBot="1" x14ac:dyDescent="0.45">
      <c r="B109" s="217" t="s">
        <v>421</v>
      </c>
      <c r="C109" s="217"/>
      <c r="D109" s="217"/>
      <c r="E109" s="217"/>
      <c r="F109" s="14"/>
      <c r="I109" s="21" t="s">
        <v>56</v>
      </c>
      <c r="J109" s="83"/>
      <c r="K109" s="94" t="s">
        <v>57</v>
      </c>
      <c r="L109" s="83"/>
      <c r="M109" s="25"/>
      <c r="W109" s="1" t="s">
        <v>226</v>
      </c>
    </row>
    <row r="110" spans="2:23" ht="20.25" thickTop="1" thickBot="1" x14ac:dyDescent="0.45">
      <c r="B110" s="217" t="s">
        <v>422</v>
      </c>
      <c r="C110" s="217"/>
      <c r="D110" s="217"/>
      <c r="E110" s="217"/>
      <c r="F110" s="14"/>
      <c r="I110" s="21" t="s">
        <v>56</v>
      </c>
      <c r="J110" s="96"/>
      <c r="K110" s="94" t="s">
        <v>57</v>
      </c>
      <c r="L110" s="83"/>
      <c r="M110" s="25"/>
      <c r="W110" s="1" t="s">
        <v>227</v>
      </c>
    </row>
    <row r="111" spans="2:23" ht="20.25" thickTop="1" thickBot="1" x14ac:dyDescent="0.45">
      <c r="B111" s="217" t="s">
        <v>423</v>
      </c>
      <c r="C111" s="217"/>
      <c r="D111" s="217"/>
      <c r="E111" s="217"/>
      <c r="F111" s="14"/>
      <c r="I111" s="21" t="s">
        <v>56</v>
      </c>
      <c r="J111" s="96"/>
      <c r="K111" s="94" t="s">
        <v>57</v>
      </c>
      <c r="L111" s="83"/>
      <c r="M111" s="25"/>
      <c r="W111" s="1" t="s">
        <v>228</v>
      </c>
    </row>
    <row r="112" spans="2:23" ht="20.25" thickTop="1" thickBot="1" x14ac:dyDescent="0.45">
      <c r="B112" s="217" t="s">
        <v>424</v>
      </c>
      <c r="C112" s="217"/>
      <c r="D112" s="217"/>
      <c r="E112" s="217"/>
      <c r="I112" s="21" t="s">
        <v>56</v>
      </c>
      <c r="J112" s="96"/>
      <c r="K112" s="94" t="s">
        <v>57</v>
      </c>
      <c r="L112" s="83"/>
      <c r="M112" s="25"/>
      <c r="W112" s="1" t="s">
        <v>229</v>
      </c>
    </row>
    <row r="113" spans="1:23" ht="20.25" thickTop="1" thickBot="1" x14ac:dyDescent="0.45">
      <c r="B113" s="217" t="s">
        <v>425</v>
      </c>
      <c r="C113" s="217"/>
      <c r="D113" s="217"/>
      <c r="E113" s="217"/>
      <c r="I113" s="21" t="s">
        <v>56</v>
      </c>
      <c r="J113" s="96"/>
      <c r="K113" s="94" t="s">
        <v>57</v>
      </c>
      <c r="L113" s="83"/>
      <c r="M113" s="25"/>
      <c r="W113" s="1" t="s">
        <v>230</v>
      </c>
    </row>
    <row r="114" spans="1:23" ht="20.25" thickTop="1" thickBot="1" x14ac:dyDescent="0.45">
      <c r="B114" s="217" t="s">
        <v>426</v>
      </c>
      <c r="C114" s="217"/>
      <c r="D114" s="217"/>
      <c r="E114" s="217"/>
      <c r="I114" s="21" t="s">
        <v>56</v>
      </c>
      <c r="J114" s="96"/>
      <c r="K114" s="94" t="s">
        <v>57</v>
      </c>
      <c r="L114" s="83"/>
      <c r="M114" s="25"/>
      <c r="W114" s="1" t="s">
        <v>231</v>
      </c>
    </row>
    <row r="115" spans="1:23" ht="19.149999999999999" customHeight="1" thickBot="1" x14ac:dyDescent="0.45">
      <c r="B115" s="227" t="s">
        <v>581</v>
      </c>
      <c r="C115" s="227"/>
      <c r="D115" s="227"/>
      <c r="E115" s="227"/>
      <c r="F115" s="227"/>
      <c r="G115" s="227"/>
      <c r="H115" s="227"/>
      <c r="I115" s="227"/>
      <c r="J115" s="227"/>
      <c r="K115" s="13"/>
      <c r="L115" s="13"/>
      <c r="M115" s="13"/>
      <c r="W115" s="1" t="s">
        <v>232</v>
      </c>
    </row>
    <row r="116" spans="1:23" ht="20.25" thickTop="1" thickBot="1" x14ac:dyDescent="0.45">
      <c r="B116" s="26"/>
      <c r="C116" s="292"/>
      <c r="D116" s="293"/>
      <c r="E116" s="293"/>
      <c r="F116" s="293"/>
      <c r="G116" s="293"/>
      <c r="H116" s="293"/>
      <c r="I116" s="293"/>
      <c r="J116" s="293"/>
      <c r="K116" s="294"/>
      <c r="L116" s="13"/>
      <c r="M116" s="13"/>
      <c r="W116" s="1" t="s">
        <v>233</v>
      </c>
    </row>
    <row r="117" spans="1:23" ht="20.25" thickTop="1" thickBot="1" x14ac:dyDescent="0.45">
      <c r="B117" s="492" t="s">
        <v>593</v>
      </c>
      <c r="C117" s="492"/>
      <c r="D117" s="492"/>
      <c r="E117" s="492"/>
      <c r="F117" s="492"/>
      <c r="G117" s="492"/>
      <c r="H117" s="31"/>
      <c r="I117" s="31"/>
      <c r="J117" s="493"/>
      <c r="K117" s="494"/>
      <c r="L117" s="13"/>
      <c r="M117" s="13"/>
    </row>
    <row r="118" spans="1:23" ht="19.149999999999999" customHeight="1" thickTop="1" thickBot="1" x14ac:dyDescent="0.45">
      <c r="B118" s="26"/>
      <c r="C118" s="292"/>
      <c r="D118" s="293"/>
      <c r="E118" s="293"/>
      <c r="F118" s="293"/>
      <c r="G118" s="293"/>
      <c r="H118" s="293"/>
      <c r="I118" s="293"/>
      <c r="J118" s="293"/>
      <c r="K118" s="294"/>
      <c r="L118" s="13"/>
      <c r="M118" s="13"/>
    </row>
    <row r="119" spans="1:23" ht="20.25" thickTop="1" thickBot="1" x14ac:dyDescent="0.45">
      <c r="B119" s="217" t="s">
        <v>427</v>
      </c>
      <c r="C119" s="217"/>
      <c r="D119" s="217"/>
      <c r="E119" s="217"/>
      <c r="I119" s="51" t="s">
        <v>56</v>
      </c>
      <c r="J119" s="96"/>
      <c r="K119" s="39" t="s">
        <v>57</v>
      </c>
      <c r="L119" s="83"/>
    </row>
    <row r="120" spans="1:23" ht="19.5" thickBot="1" x14ac:dyDescent="0.45">
      <c r="B120" s="217" t="s">
        <v>419</v>
      </c>
      <c r="C120" s="217"/>
      <c r="D120" s="217"/>
      <c r="E120" s="217"/>
      <c r="F120" s="217"/>
      <c r="G120" s="217"/>
      <c r="H120" s="217"/>
      <c r="I120" s="217"/>
      <c r="J120" s="217"/>
      <c r="K120" s="217"/>
    </row>
    <row r="121" spans="1:23" ht="20.25" thickTop="1" thickBot="1" x14ac:dyDescent="0.45">
      <c r="C121" s="217" t="s">
        <v>87</v>
      </c>
      <c r="D121" s="217"/>
      <c r="E121" s="21" t="s">
        <v>82</v>
      </c>
      <c r="F121" s="83"/>
      <c r="G121" s="22" t="s">
        <v>83</v>
      </c>
      <c r="H121" s="83"/>
      <c r="I121" s="22" t="s">
        <v>84</v>
      </c>
      <c r="J121" s="83"/>
      <c r="K121" s="22" t="s">
        <v>85</v>
      </c>
      <c r="L121" s="83"/>
      <c r="M121" s="22" t="s">
        <v>18</v>
      </c>
      <c r="N121" s="86"/>
      <c r="O121" s="25"/>
    </row>
    <row r="122" spans="1:23" ht="20.25" thickTop="1" thickBot="1" x14ac:dyDescent="0.45">
      <c r="C122" s="217" t="s">
        <v>86</v>
      </c>
      <c r="D122" s="217"/>
      <c r="E122" s="21" t="s">
        <v>82</v>
      </c>
      <c r="F122" s="83"/>
      <c r="G122" s="22" t="s">
        <v>83</v>
      </c>
      <c r="H122" s="83"/>
      <c r="I122" s="22" t="s">
        <v>84</v>
      </c>
      <c r="J122" s="83"/>
      <c r="K122" s="22" t="s">
        <v>85</v>
      </c>
      <c r="L122" s="83"/>
      <c r="M122" s="22" t="s">
        <v>18</v>
      </c>
      <c r="N122" s="86"/>
      <c r="O122" s="30"/>
    </row>
    <row r="123" spans="1:23" ht="20.25" thickTop="1" thickBot="1" x14ac:dyDescent="0.45">
      <c r="C123" s="217" t="s">
        <v>88</v>
      </c>
      <c r="D123" s="217"/>
      <c r="E123" s="21" t="s">
        <v>82</v>
      </c>
      <c r="F123" s="83"/>
      <c r="G123" s="22" t="s">
        <v>83</v>
      </c>
      <c r="H123" s="83"/>
      <c r="I123" s="22" t="s">
        <v>84</v>
      </c>
      <c r="J123" s="83"/>
      <c r="K123" s="22" t="s">
        <v>85</v>
      </c>
      <c r="L123" s="83"/>
      <c r="M123" s="22" t="s">
        <v>18</v>
      </c>
      <c r="N123" s="86"/>
    </row>
    <row r="124" spans="1:23" ht="20.25" thickTop="1" thickBot="1" x14ac:dyDescent="0.45">
      <c r="C124" s="217" t="s">
        <v>89</v>
      </c>
      <c r="D124" s="217"/>
      <c r="E124" s="21" t="s">
        <v>82</v>
      </c>
      <c r="F124" s="83"/>
      <c r="G124" s="22" t="s">
        <v>83</v>
      </c>
      <c r="H124" s="83"/>
      <c r="I124" s="22" t="s">
        <v>84</v>
      </c>
      <c r="J124" s="83"/>
      <c r="K124" s="22" t="s">
        <v>85</v>
      </c>
      <c r="L124" s="83"/>
      <c r="M124" s="22" t="s">
        <v>18</v>
      </c>
      <c r="N124" s="86"/>
    </row>
    <row r="125" spans="1:23" ht="8.4499999999999993" customHeight="1" x14ac:dyDescent="0.4"/>
    <row r="126" spans="1:23" ht="19.5" customHeight="1" thickBot="1" x14ac:dyDescent="0.45">
      <c r="B126" s="128" t="s">
        <v>350</v>
      </c>
    </row>
    <row r="127" spans="1:23" ht="19.5" customHeight="1" thickTop="1" thickBot="1" x14ac:dyDescent="0.45">
      <c r="E127" s="102" t="s">
        <v>295</v>
      </c>
      <c r="F127" s="83"/>
      <c r="G127" s="22" t="s">
        <v>296</v>
      </c>
      <c r="H127" s="83"/>
    </row>
    <row r="128" spans="1:23" ht="19.5" customHeight="1" thickBot="1" x14ac:dyDescent="0.45">
      <c r="A128" s="309" t="s">
        <v>259</v>
      </c>
      <c r="B128" s="309"/>
      <c r="C128" s="309"/>
      <c r="D128" s="309"/>
      <c r="E128" s="309"/>
      <c r="F128" s="309"/>
      <c r="G128" s="309"/>
      <c r="H128" s="309"/>
    </row>
    <row r="129" spans="2:25" ht="20.25" thickTop="1" thickBot="1" x14ac:dyDescent="0.45">
      <c r="B129" s="1" t="s">
        <v>90</v>
      </c>
      <c r="F129" s="21" t="s">
        <v>56</v>
      </c>
      <c r="G129" s="83"/>
      <c r="H129" s="22" t="s">
        <v>57</v>
      </c>
      <c r="I129" s="83"/>
    </row>
    <row r="130" spans="2:25" ht="43.15" customHeight="1" thickBot="1" x14ac:dyDescent="0.45">
      <c r="B130" s="310" t="s">
        <v>582</v>
      </c>
      <c r="C130" s="310"/>
      <c r="D130" s="310"/>
      <c r="E130" s="310"/>
      <c r="F130" s="310"/>
      <c r="G130" s="310"/>
      <c r="H130" s="310"/>
      <c r="I130" s="310"/>
      <c r="J130" s="310"/>
      <c r="K130" s="310"/>
      <c r="L130" s="310"/>
      <c r="M130" s="28"/>
      <c r="N130" s="41"/>
    </row>
    <row r="131" spans="2:25" ht="19.149999999999999" customHeight="1" thickTop="1" thickBot="1" x14ac:dyDescent="0.45">
      <c r="C131" s="90"/>
      <c r="D131" s="90"/>
      <c r="E131" s="90"/>
      <c r="F131" s="90"/>
      <c r="G131" s="90"/>
      <c r="H131" s="90"/>
      <c r="I131" s="90"/>
      <c r="J131" s="85"/>
      <c r="K131" s="13"/>
      <c r="L131" s="13"/>
      <c r="Y131" s="1">
        <v>1</v>
      </c>
    </row>
    <row r="132" spans="2:25" ht="8.4499999999999993" customHeight="1" thickTop="1" thickBot="1" x14ac:dyDescent="0.45">
      <c r="C132" s="14"/>
      <c r="D132" s="14"/>
      <c r="E132" s="14"/>
      <c r="F132" s="14"/>
      <c r="G132" s="87"/>
      <c r="H132" s="14"/>
      <c r="I132" s="87"/>
      <c r="J132" s="14"/>
      <c r="K132" s="14"/>
      <c r="L132" s="14"/>
      <c r="M132" s="14"/>
      <c r="N132" s="14"/>
      <c r="Y132" s="1">
        <v>2</v>
      </c>
    </row>
    <row r="133" spans="2:25" ht="20.25" thickTop="1" thickBot="1" x14ac:dyDescent="0.45">
      <c r="B133" s="217" t="s">
        <v>91</v>
      </c>
      <c r="C133" s="217"/>
      <c r="D133" s="217"/>
      <c r="E133" s="217"/>
      <c r="F133" s="21" t="s">
        <v>56</v>
      </c>
      <c r="G133" s="85"/>
      <c r="H133" s="22" t="s">
        <v>57</v>
      </c>
      <c r="I133" s="85"/>
      <c r="Y133" s="1">
        <v>3</v>
      </c>
    </row>
    <row r="134" spans="2:25" ht="43.15" customHeight="1" thickBot="1" x14ac:dyDescent="0.45">
      <c r="B134" s="315" t="s">
        <v>583</v>
      </c>
      <c r="C134" s="315"/>
      <c r="D134" s="315"/>
      <c r="E134" s="315"/>
      <c r="F134" s="315"/>
      <c r="G134" s="315"/>
      <c r="H134" s="315"/>
      <c r="I134" s="315"/>
      <c r="J134" s="315"/>
      <c r="K134" s="315"/>
      <c r="L134" s="315"/>
      <c r="M134" s="92"/>
      <c r="N134" s="92"/>
      <c r="Y134" s="1">
        <v>4</v>
      </c>
    </row>
    <row r="135" spans="2:25" ht="19.149999999999999" customHeight="1" thickTop="1" thickBot="1" x14ac:dyDescent="0.45">
      <c r="C135" s="90"/>
      <c r="D135" s="90"/>
      <c r="E135" s="90"/>
      <c r="F135" s="90"/>
      <c r="G135" s="90"/>
      <c r="H135" s="90"/>
      <c r="I135" s="90"/>
      <c r="J135" s="85"/>
      <c r="K135" s="13"/>
      <c r="L135" s="13"/>
      <c r="M135" s="13"/>
      <c r="N135" s="13"/>
      <c r="Y135" s="1">
        <v>5</v>
      </c>
    </row>
    <row r="136" spans="2:25" ht="7.35" customHeight="1" thickTop="1" x14ac:dyDescent="0.4">
      <c r="C136" s="14"/>
      <c r="D136" s="14"/>
      <c r="E136" s="14"/>
      <c r="F136" s="14"/>
      <c r="G136" s="14"/>
      <c r="H136" s="14"/>
      <c r="I136" s="14"/>
      <c r="J136" s="14"/>
      <c r="K136" s="14"/>
      <c r="L136" s="14"/>
      <c r="M136" s="14"/>
      <c r="N136" s="14"/>
      <c r="Y136" s="1">
        <v>6</v>
      </c>
    </row>
    <row r="137" spans="2:25" x14ac:dyDescent="0.4">
      <c r="B137" s="217" t="s">
        <v>92</v>
      </c>
      <c r="C137" s="217"/>
      <c r="D137" s="217"/>
      <c r="Y137" s="1">
        <v>7</v>
      </c>
    </row>
    <row r="138" spans="2:25" ht="19.5" thickBot="1" x14ac:dyDescent="0.45">
      <c r="B138" s="227" t="s">
        <v>284</v>
      </c>
      <c r="C138" s="227"/>
      <c r="D138" s="227"/>
      <c r="E138" s="227"/>
      <c r="F138" s="227"/>
      <c r="G138" s="227"/>
      <c r="H138" s="227"/>
      <c r="Y138" s="1">
        <v>8</v>
      </c>
    </row>
    <row r="139" spans="2:25" ht="20.25" thickTop="1" thickBot="1" x14ac:dyDescent="0.45">
      <c r="B139" s="217" t="s">
        <v>93</v>
      </c>
      <c r="C139" s="217"/>
      <c r="D139" s="217"/>
      <c r="E139" s="217"/>
      <c r="F139" s="85"/>
      <c r="Y139" s="1">
        <v>9</v>
      </c>
    </row>
    <row r="140" spans="2:25" ht="20.25" thickTop="1" thickBot="1" x14ac:dyDescent="0.45">
      <c r="B140" s="217" t="s">
        <v>567</v>
      </c>
      <c r="C140" s="217"/>
      <c r="D140" s="217"/>
      <c r="E140" s="217"/>
      <c r="F140" s="85"/>
      <c r="Y140" s="1">
        <v>10</v>
      </c>
    </row>
    <row r="141" spans="2:25" ht="20.25" thickTop="1" thickBot="1" x14ac:dyDescent="0.45">
      <c r="B141" s="14" t="s">
        <v>568</v>
      </c>
      <c r="C141" s="14"/>
      <c r="D141" s="14"/>
      <c r="E141" s="14"/>
      <c r="F141" s="85"/>
      <c r="Y141" s="1">
        <v>11</v>
      </c>
    </row>
    <row r="142" spans="2:25" ht="19.149999999999999" customHeight="1" thickTop="1" thickBot="1" x14ac:dyDescent="0.45">
      <c r="B142" s="217" t="s">
        <v>94</v>
      </c>
      <c r="C142" s="217"/>
      <c r="D142" s="217"/>
      <c r="F142" s="292"/>
      <c r="G142" s="293"/>
      <c r="H142" s="308"/>
      <c r="I142" s="308"/>
      <c r="J142" s="308"/>
      <c r="K142" s="308"/>
      <c r="L142" s="293"/>
      <c r="M142" s="293"/>
      <c r="N142" s="294"/>
      <c r="Y142" s="1">
        <v>12</v>
      </c>
    </row>
    <row r="143" spans="2:25" ht="20.25" thickTop="1" thickBot="1" x14ac:dyDescent="0.45">
      <c r="B143" s="31" t="s">
        <v>428</v>
      </c>
      <c r="C143" s="31"/>
      <c r="D143" s="31"/>
      <c r="E143" s="31"/>
      <c r="F143" s="31"/>
      <c r="G143" s="31"/>
      <c r="H143" s="103"/>
      <c r="I143" s="103"/>
      <c r="J143" s="103"/>
      <c r="K143" s="103"/>
    </row>
    <row r="144" spans="2:25" ht="20.25" thickTop="1" thickBot="1" x14ac:dyDescent="0.45">
      <c r="B144" s="217" t="s">
        <v>569</v>
      </c>
      <c r="C144" s="217"/>
      <c r="D144" s="217"/>
      <c r="E144" s="217"/>
      <c r="F144" s="85"/>
    </row>
    <row r="145" spans="2:13" ht="20.25" thickTop="1" thickBot="1" x14ac:dyDescent="0.45">
      <c r="B145" s="217" t="s">
        <v>570</v>
      </c>
      <c r="C145" s="217"/>
      <c r="D145" s="217"/>
      <c r="E145" s="217"/>
      <c r="F145" s="85"/>
    </row>
    <row r="146" spans="2:13" ht="20.25" thickTop="1" thickBot="1" x14ac:dyDescent="0.45">
      <c r="B146" s="217" t="s">
        <v>351</v>
      </c>
      <c r="C146" s="217"/>
      <c r="D146" s="217"/>
      <c r="E146" s="217"/>
      <c r="F146" s="85"/>
    </row>
    <row r="147" spans="2:13" ht="20.25" thickTop="1" thickBot="1" x14ac:dyDescent="0.45">
      <c r="B147" s="217" t="s">
        <v>352</v>
      </c>
      <c r="C147" s="217"/>
      <c r="D147" s="217"/>
      <c r="E147" s="217"/>
      <c r="F147" s="85"/>
      <c r="G147" s="52"/>
    </row>
    <row r="148" spans="2:13" ht="7.35" customHeight="1" thickTop="1" x14ac:dyDescent="0.4">
      <c r="B148" s="14"/>
      <c r="C148" s="14"/>
      <c r="D148" s="14"/>
      <c r="E148" s="14"/>
      <c r="F148" s="495"/>
    </row>
    <row r="149" spans="2:13" ht="18.75" customHeight="1" x14ac:dyDescent="0.4">
      <c r="B149" s="1" t="s">
        <v>460</v>
      </c>
      <c r="E149" s="14"/>
      <c r="F149" s="13"/>
    </row>
    <row r="150" spans="2:13" ht="18.75" customHeight="1" x14ac:dyDescent="0.4">
      <c r="B150" s="311" t="s">
        <v>496</v>
      </c>
      <c r="C150" s="311"/>
      <c r="D150" s="311"/>
      <c r="E150" s="311"/>
      <c r="F150" s="311"/>
      <c r="G150" s="311"/>
      <c r="H150" s="311"/>
      <c r="I150" s="311"/>
      <c r="J150" s="311"/>
      <c r="K150" s="311"/>
      <c r="L150" s="311"/>
    </row>
    <row r="151" spans="2:13" ht="19.5" thickBot="1" x14ac:dyDescent="0.45">
      <c r="B151" s="14" t="s">
        <v>461</v>
      </c>
      <c r="C151" s="14"/>
      <c r="D151" s="14"/>
      <c r="E151" s="14"/>
      <c r="F151" s="13"/>
    </row>
    <row r="152" spans="2:13" ht="19.5" thickBot="1" x14ac:dyDescent="0.45">
      <c r="B152" s="14"/>
      <c r="C152" s="219" t="s">
        <v>511</v>
      </c>
      <c r="D152" s="220"/>
      <c r="E152" s="220"/>
      <c r="F152" s="221"/>
      <c r="G152" s="145" t="s">
        <v>497</v>
      </c>
      <c r="H152" s="148" t="s">
        <v>511</v>
      </c>
      <c r="I152" s="136"/>
      <c r="J152" s="136"/>
      <c r="K152" s="144"/>
      <c r="L152" s="149" t="s">
        <v>497</v>
      </c>
      <c r="M152" s="13"/>
    </row>
    <row r="153" spans="2:13" ht="20.25" thickTop="1" thickBot="1" x14ac:dyDescent="0.45">
      <c r="B153" s="14"/>
      <c r="C153" s="198" t="s">
        <v>500</v>
      </c>
      <c r="D153" s="178"/>
      <c r="E153" s="179"/>
      <c r="F153" s="180"/>
      <c r="G153" s="85"/>
      <c r="H153" s="192" t="s">
        <v>551</v>
      </c>
      <c r="I153" s="184"/>
      <c r="J153" s="185"/>
      <c r="K153" s="185"/>
      <c r="L153" s="85"/>
      <c r="M153" s="13"/>
    </row>
    <row r="154" spans="2:13" ht="20.25" thickTop="1" thickBot="1" x14ac:dyDescent="0.45">
      <c r="B154" s="14"/>
      <c r="C154" s="192" t="s">
        <v>532</v>
      </c>
      <c r="D154" s="181"/>
      <c r="E154" s="14"/>
      <c r="F154" s="13"/>
      <c r="G154" s="85"/>
      <c r="H154" s="193" t="s">
        <v>552</v>
      </c>
      <c r="I154" s="135"/>
      <c r="J154" s="185"/>
      <c r="K154" s="185"/>
      <c r="L154" s="85"/>
      <c r="M154" s="13"/>
    </row>
    <row r="155" spans="2:13" ht="20.25" thickTop="1" thickBot="1" x14ac:dyDescent="0.45">
      <c r="B155" s="14"/>
      <c r="C155" s="199" t="s">
        <v>533</v>
      </c>
      <c r="D155" s="135"/>
      <c r="E155" s="182"/>
      <c r="F155" s="183"/>
      <c r="G155" s="85"/>
      <c r="H155" s="194" t="s">
        <v>553</v>
      </c>
      <c r="I155" s="186"/>
      <c r="J155" s="187"/>
      <c r="K155" s="146"/>
      <c r="L155" s="85"/>
      <c r="M155" s="13"/>
    </row>
    <row r="156" spans="2:13" ht="20.25" thickTop="1" thickBot="1" x14ac:dyDescent="0.45">
      <c r="B156" s="14"/>
      <c r="C156" s="192" t="s">
        <v>534</v>
      </c>
      <c r="D156" s="181"/>
      <c r="E156" s="14"/>
      <c r="F156" s="13"/>
      <c r="G156" s="85"/>
      <c r="H156" s="195" t="s">
        <v>554</v>
      </c>
      <c r="I156" s="181"/>
      <c r="J156" s="146"/>
      <c r="K156" s="146"/>
      <c r="L156" s="85"/>
      <c r="M156" s="13"/>
    </row>
    <row r="157" spans="2:13" ht="20.25" thickTop="1" thickBot="1" x14ac:dyDescent="0.45">
      <c r="B157" s="14"/>
      <c r="C157" s="192" t="s">
        <v>535</v>
      </c>
      <c r="D157" s="181"/>
      <c r="E157" s="182"/>
      <c r="F157" s="183"/>
      <c r="G157" s="85"/>
      <c r="H157" s="195" t="s">
        <v>555</v>
      </c>
      <c r="I157" s="181"/>
      <c r="J157" s="146"/>
      <c r="K157" s="146"/>
      <c r="L157" s="85"/>
      <c r="M157" s="13"/>
    </row>
    <row r="158" spans="2:13" ht="20.25" thickTop="1" thickBot="1" x14ac:dyDescent="0.45">
      <c r="B158" s="14"/>
      <c r="C158" s="192" t="s">
        <v>536</v>
      </c>
      <c r="D158" s="181"/>
      <c r="E158" s="182"/>
      <c r="F158" s="183"/>
      <c r="G158" s="85"/>
      <c r="H158" s="195" t="s">
        <v>556</v>
      </c>
      <c r="I158" s="181"/>
      <c r="J158" s="146"/>
      <c r="K158" s="146"/>
      <c r="L158" s="85"/>
      <c r="M158" s="13"/>
    </row>
    <row r="159" spans="2:13" ht="20.25" thickTop="1" thickBot="1" x14ac:dyDescent="0.45">
      <c r="B159" s="14"/>
      <c r="C159" s="192" t="s">
        <v>537</v>
      </c>
      <c r="D159" s="181"/>
      <c r="E159" s="182"/>
      <c r="F159" s="183"/>
      <c r="G159" s="85"/>
      <c r="H159" s="195" t="s">
        <v>557</v>
      </c>
      <c r="I159" s="181"/>
      <c r="J159" s="146"/>
      <c r="K159" s="146"/>
      <c r="L159" s="85"/>
      <c r="M159" s="13"/>
    </row>
    <row r="160" spans="2:13" ht="20.25" thickTop="1" thickBot="1" x14ac:dyDescent="0.45">
      <c r="B160" s="14"/>
      <c r="C160" s="192" t="s">
        <v>538</v>
      </c>
      <c r="D160" s="181"/>
      <c r="E160" s="182"/>
      <c r="F160" s="183"/>
      <c r="G160" s="85"/>
      <c r="H160" s="195" t="s">
        <v>558</v>
      </c>
      <c r="I160" s="181"/>
      <c r="J160" s="146"/>
      <c r="K160" s="146"/>
      <c r="L160" s="85"/>
      <c r="M160" s="13"/>
    </row>
    <row r="161" spans="1:14" ht="20.25" thickTop="1" thickBot="1" x14ac:dyDescent="0.45">
      <c r="B161" s="14"/>
      <c r="C161" s="192" t="s">
        <v>539</v>
      </c>
      <c r="D161" s="181"/>
      <c r="E161" s="182"/>
      <c r="F161" s="183"/>
      <c r="G161" s="85"/>
      <c r="H161" s="195" t="s">
        <v>594</v>
      </c>
      <c r="I161" s="181"/>
      <c r="J161" s="146"/>
      <c r="K161" s="146"/>
      <c r="L161" s="85"/>
      <c r="M161" s="13"/>
    </row>
    <row r="162" spans="1:14" ht="20.25" thickTop="1" thickBot="1" x14ac:dyDescent="0.45">
      <c r="B162" s="14"/>
      <c r="C162" s="192" t="s">
        <v>540</v>
      </c>
      <c r="D162" s="181"/>
      <c r="E162" s="182"/>
      <c r="F162" s="183"/>
      <c r="G162" s="85"/>
      <c r="H162" s="195" t="s">
        <v>559</v>
      </c>
      <c r="I162" s="181"/>
      <c r="J162" s="146"/>
      <c r="K162" s="146"/>
      <c r="L162" s="85"/>
      <c r="M162" s="13"/>
    </row>
    <row r="163" spans="1:14" ht="20.25" thickTop="1" thickBot="1" x14ac:dyDescent="0.45">
      <c r="B163" s="14"/>
      <c r="C163" s="192" t="s">
        <v>541</v>
      </c>
      <c r="D163" s="181"/>
      <c r="E163" s="182"/>
      <c r="F163" s="183"/>
      <c r="G163" s="85"/>
      <c r="H163" s="195" t="s">
        <v>560</v>
      </c>
      <c r="I163" s="181"/>
      <c r="J163" s="146"/>
      <c r="K163" s="146"/>
      <c r="L163" s="85"/>
      <c r="M163" s="13"/>
    </row>
    <row r="164" spans="1:14" ht="20.25" thickTop="1" thickBot="1" x14ac:dyDescent="0.45">
      <c r="B164" s="14"/>
      <c r="C164" s="192" t="s">
        <v>542</v>
      </c>
      <c r="D164" s="181"/>
      <c r="E164" s="182"/>
      <c r="F164" s="183"/>
      <c r="G164" s="85"/>
      <c r="H164" s="195" t="s">
        <v>561</v>
      </c>
      <c r="I164" s="181"/>
      <c r="J164" s="146"/>
      <c r="K164" s="146"/>
      <c r="L164" s="85"/>
      <c r="M164" s="13"/>
    </row>
    <row r="165" spans="1:14" ht="20.25" thickTop="1" thickBot="1" x14ac:dyDescent="0.45">
      <c r="B165" s="14"/>
      <c r="C165" s="192" t="s">
        <v>543</v>
      </c>
      <c r="D165" s="181"/>
      <c r="E165" s="182"/>
      <c r="F165" s="183"/>
      <c r="G165" s="85"/>
      <c r="H165" s="195" t="s">
        <v>562</v>
      </c>
      <c r="I165" s="181"/>
      <c r="J165" s="146"/>
      <c r="K165" s="146"/>
      <c r="L165" s="85"/>
      <c r="M165" s="13"/>
    </row>
    <row r="166" spans="1:14" ht="20.25" thickTop="1" thickBot="1" x14ac:dyDescent="0.45">
      <c r="B166" s="14"/>
      <c r="C166" s="192" t="s">
        <v>544</v>
      </c>
      <c r="D166" s="181"/>
      <c r="E166" s="182"/>
      <c r="F166" s="183"/>
      <c r="G166" s="85"/>
      <c r="H166" s="195" t="s">
        <v>563</v>
      </c>
      <c r="I166" s="181"/>
      <c r="J166" s="146"/>
      <c r="K166" s="146"/>
      <c r="L166" s="85"/>
      <c r="M166" s="13"/>
    </row>
    <row r="167" spans="1:14" ht="20.25" thickTop="1" thickBot="1" x14ac:dyDescent="0.45">
      <c r="B167" s="14"/>
      <c r="C167" s="192" t="s">
        <v>545</v>
      </c>
      <c r="D167" s="181"/>
      <c r="E167" s="182"/>
      <c r="F167" s="183"/>
      <c r="G167" s="85"/>
      <c r="H167" s="195" t="s">
        <v>564</v>
      </c>
      <c r="I167" s="181"/>
      <c r="J167" s="146"/>
      <c r="K167" s="146"/>
      <c r="L167" s="85"/>
      <c r="M167" s="13"/>
    </row>
    <row r="168" spans="1:14" ht="20.25" thickTop="1" thickBot="1" x14ac:dyDescent="0.45">
      <c r="B168" s="14"/>
      <c r="C168" s="192" t="s">
        <v>546</v>
      </c>
      <c r="D168" s="181"/>
      <c r="E168" s="182"/>
      <c r="F168" s="183"/>
      <c r="G168" s="85"/>
      <c r="H168" s="196" t="s">
        <v>565</v>
      </c>
      <c r="I168" s="186"/>
      <c r="J168" s="187"/>
      <c r="K168" s="189"/>
      <c r="L168" s="222"/>
      <c r="M168" s="223"/>
      <c r="N168" s="224"/>
    </row>
    <row r="169" spans="1:14" ht="20.25" thickTop="1" thickBot="1" x14ac:dyDescent="0.45">
      <c r="B169" s="14"/>
      <c r="C169" s="192" t="s">
        <v>547</v>
      </c>
      <c r="D169" s="181"/>
      <c r="E169" s="182"/>
      <c r="F169" s="183"/>
      <c r="G169" s="85"/>
      <c r="H169" s="193" t="s">
        <v>584</v>
      </c>
      <c r="I169" s="135"/>
      <c r="L169" s="222"/>
      <c r="M169" s="223"/>
      <c r="N169" s="224"/>
    </row>
    <row r="170" spans="1:14" ht="20.25" thickTop="1" thickBot="1" x14ac:dyDescent="0.45">
      <c r="B170" s="14"/>
      <c r="C170" s="192" t="s">
        <v>548</v>
      </c>
      <c r="D170" s="181"/>
      <c r="E170" s="182"/>
      <c r="F170" s="183"/>
      <c r="G170" s="85"/>
      <c r="H170" s="197"/>
      <c r="I170" s="147"/>
      <c r="J170" s="147"/>
      <c r="K170" s="188"/>
      <c r="L170" s="222"/>
      <c r="M170" s="223"/>
      <c r="N170" s="224"/>
    </row>
    <row r="171" spans="1:14" ht="20.25" thickTop="1" thickBot="1" x14ac:dyDescent="0.45">
      <c r="B171" s="14"/>
      <c r="C171" s="192" t="s">
        <v>549</v>
      </c>
      <c r="D171" s="181"/>
      <c r="E171" s="182"/>
      <c r="F171" s="183"/>
      <c r="G171" s="85"/>
      <c r="H171" s="214"/>
      <c r="L171" s="225"/>
      <c r="M171" s="225"/>
      <c r="N171" s="225"/>
    </row>
    <row r="172" spans="1:14" ht="20.25" thickTop="1" thickBot="1" x14ac:dyDescent="0.45">
      <c r="B172" s="14"/>
      <c r="C172" s="200" t="s">
        <v>550</v>
      </c>
      <c r="D172" s="186"/>
      <c r="E172" s="190"/>
      <c r="F172" s="191"/>
      <c r="G172" s="85"/>
      <c r="H172" s="214"/>
      <c r="L172" s="128"/>
      <c r="M172" s="128"/>
      <c r="N172" s="128"/>
    </row>
    <row r="173" spans="1:14" ht="19.5" thickTop="1" x14ac:dyDescent="0.4">
      <c r="B173" s="14"/>
      <c r="C173" s="215"/>
      <c r="D173" s="215"/>
      <c r="E173" s="212"/>
      <c r="F173" s="213"/>
      <c r="G173" s="103"/>
      <c r="H173" s="216"/>
      <c r="L173" s="128"/>
      <c r="M173" s="128"/>
      <c r="N173" s="128"/>
    </row>
    <row r="174" spans="1:14" ht="19.5" thickBot="1" x14ac:dyDescent="0.45">
      <c r="A174" s="227" t="s">
        <v>272</v>
      </c>
      <c r="B174" s="227"/>
      <c r="C174" s="227"/>
      <c r="D174" s="227"/>
      <c r="E174" s="227"/>
      <c r="F174" s="227"/>
    </row>
    <row r="175" spans="1:14" ht="20.25" thickTop="1" thickBot="1" x14ac:dyDescent="0.45">
      <c r="B175" s="227" t="s">
        <v>297</v>
      </c>
      <c r="C175" s="227"/>
      <c r="D175" s="227"/>
      <c r="E175" s="21" t="s">
        <v>56</v>
      </c>
      <c r="F175" s="85"/>
      <c r="G175" s="22" t="s">
        <v>57</v>
      </c>
      <c r="H175" s="85"/>
    </row>
    <row r="176" spans="1:14" ht="19.5" thickBot="1" x14ac:dyDescent="0.45">
      <c r="B176" s="1" t="s">
        <v>298</v>
      </c>
    </row>
    <row r="177" spans="2:16" ht="20.25" thickTop="1" thickBot="1" x14ac:dyDescent="0.45">
      <c r="B177" s="217" t="s">
        <v>314</v>
      </c>
      <c r="C177" s="217"/>
      <c r="D177" s="217"/>
      <c r="E177" s="217"/>
      <c r="F177" s="85"/>
      <c r="G177" s="26"/>
      <c r="I177" s="13"/>
    </row>
    <row r="178" spans="2:16" ht="20.25" thickTop="1" thickBot="1" x14ac:dyDescent="0.45">
      <c r="B178" s="14" t="s">
        <v>315</v>
      </c>
      <c r="C178" s="14"/>
      <c r="D178" s="14"/>
      <c r="E178" s="14"/>
      <c r="F178" s="14"/>
      <c r="G178" s="26"/>
      <c r="I178" s="13"/>
    </row>
    <row r="179" spans="2:16" ht="20.25" thickTop="1" thickBot="1" x14ac:dyDescent="0.45">
      <c r="B179" s="217" t="s">
        <v>316</v>
      </c>
      <c r="C179" s="217"/>
      <c r="D179" s="217"/>
      <c r="E179" s="217"/>
      <c r="F179" s="85"/>
      <c r="G179" s="26"/>
      <c r="I179" s="13"/>
    </row>
    <row r="180" spans="2:16" ht="20.25" thickTop="1" thickBot="1" x14ac:dyDescent="0.45">
      <c r="B180" s="217" t="s">
        <v>348</v>
      </c>
      <c r="C180" s="217"/>
      <c r="D180" s="217"/>
      <c r="E180" s="217"/>
      <c r="F180" s="85"/>
      <c r="G180" s="26"/>
      <c r="I180" s="13"/>
    </row>
    <row r="181" spans="2:16" ht="20.25" thickTop="1" thickBot="1" x14ac:dyDescent="0.45">
      <c r="B181" s="217" t="s">
        <v>317</v>
      </c>
      <c r="C181" s="217"/>
      <c r="D181" s="217"/>
      <c r="E181" s="217"/>
      <c r="F181" s="85"/>
      <c r="G181" s="26"/>
      <c r="I181" s="13"/>
    </row>
    <row r="182" spans="2:16" ht="20.25" thickTop="1" thickBot="1" x14ac:dyDescent="0.45">
      <c r="B182" s="217" t="s">
        <v>318</v>
      </c>
      <c r="C182" s="217"/>
      <c r="D182" s="217"/>
      <c r="E182" s="217"/>
      <c r="F182" s="85"/>
      <c r="G182" s="26"/>
      <c r="I182" s="13"/>
    </row>
    <row r="183" spans="2:16" ht="20.25" thickTop="1" thickBot="1" x14ac:dyDescent="0.45">
      <c r="B183" s="1" t="s">
        <v>323</v>
      </c>
    </row>
    <row r="184" spans="2:16" ht="20.25" thickTop="1" thickBot="1" x14ac:dyDescent="0.45">
      <c r="B184" s="217" t="s">
        <v>572</v>
      </c>
      <c r="C184" s="217"/>
      <c r="D184" s="217"/>
      <c r="E184" s="217"/>
      <c r="F184" s="217"/>
      <c r="G184" s="217"/>
      <c r="H184" s="86"/>
      <c r="I184" s="1" t="s">
        <v>340</v>
      </c>
    </row>
    <row r="185" spans="2:16" ht="20.25" thickTop="1" thickBot="1" x14ac:dyDescent="0.45">
      <c r="B185" s="217" t="s">
        <v>573</v>
      </c>
      <c r="C185" s="217"/>
      <c r="D185" s="217"/>
      <c r="E185" s="217"/>
      <c r="F185" s="217"/>
      <c r="G185" s="217"/>
      <c r="H185" s="109" t="s">
        <v>293</v>
      </c>
      <c r="I185" s="83"/>
      <c r="J185" s="22" t="s">
        <v>294</v>
      </c>
      <c r="K185" s="83"/>
      <c r="L185" s="316" t="s">
        <v>346</v>
      </c>
      <c r="M185" s="317"/>
      <c r="N185" s="83"/>
      <c r="O185" s="22" t="s">
        <v>18</v>
      </c>
      <c r="P185" s="86"/>
    </row>
    <row r="186" spans="2:16" ht="20.25" thickTop="1" thickBot="1" x14ac:dyDescent="0.45">
      <c r="B186" s="217" t="s">
        <v>585</v>
      </c>
      <c r="C186" s="217"/>
      <c r="D186" s="217"/>
      <c r="E186" s="217"/>
      <c r="F186" s="217"/>
      <c r="G186" s="217"/>
      <c r="H186" s="292"/>
      <c r="I186" s="293"/>
      <c r="J186" s="293"/>
      <c r="K186" s="293"/>
      <c r="L186" s="293"/>
      <c r="M186" s="293"/>
      <c r="N186" s="293"/>
      <c r="O186" s="294"/>
    </row>
    <row r="187" spans="2:16" ht="5.45" customHeight="1" thickTop="1" thickBot="1" x14ac:dyDescent="0.45">
      <c r="B187" s="26"/>
      <c r="C187" s="26"/>
      <c r="D187" s="26"/>
      <c r="E187" s="26"/>
      <c r="F187" s="13"/>
      <c r="G187" s="13"/>
      <c r="H187" s="13"/>
      <c r="I187" s="13"/>
    </row>
    <row r="188" spans="2:16" ht="20.25" thickTop="1" thickBot="1" x14ac:dyDescent="0.45">
      <c r="B188" s="227" t="s">
        <v>95</v>
      </c>
      <c r="C188" s="227"/>
      <c r="D188" s="227"/>
      <c r="E188" s="21" t="s">
        <v>56</v>
      </c>
      <c r="F188" s="85"/>
      <c r="G188" s="22" t="s">
        <v>57</v>
      </c>
      <c r="H188" s="85"/>
    </row>
    <row r="189" spans="2:16" ht="19.5" thickBot="1" x14ac:dyDescent="0.45">
      <c r="B189" s="217" t="s">
        <v>586</v>
      </c>
      <c r="C189" s="217"/>
      <c r="D189" s="217"/>
      <c r="E189" s="217"/>
      <c r="F189" s="217"/>
      <c r="G189" s="217"/>
      <c r="H189" s="217"/>
    </row>
    <row r="190" spans="2:16" ht="20.25" thickTop="1" thickBot="1" x14ac:dyDescent="0.45">
      <c r="E190" s="218"/>
      <c r="F190" s="218"/>
      <c r="G190" s="26" t="s">
        <v>253</v>
      </c>
      <c r="I190" s="13"/>
    </row>
    <row r="191" spans="2:16" ht="20.25" thickTop="1" thickBot="1" x14ac:dyDescent="0.45">
      <c r="B191" s="217" t="s">
        <v>260</v>
      </c>
      <c r="C191" s="217"/>
      <c r="D191" s="217"/>
      <c r="E191" s="217"/>
      <c r="F191" s="217"/>
      <c r="G191" s="217"/>
      <c r="H191" s="217"/>
      <c r="I191" s="217"/>
      <c r="J191" s="217"/>
    </row>
    <row r="192" spans="2:16" ht="20.25" thickTop="1" thickBot="1" x14ac:dyDescent="0.45">
      <c r="B192" s="217" t="s">
        <v>96</v>
      </c>
      <c r="C192" s="217"/>
      <c r="D192" s="217"/>
      <c r="E192" s="217"/>
      <c r="F192" s="217"/>
      <c r="G192" s="85"/>
    </row>
    <row r="193" spans="1:14" ht="20.25" thickTop="1" thickBot="1" x14ac:dyDescent="0.45">
      <c r="B193" s="217" t="s">
        <v>97</v>
      </c>
      <c r="C193" s="217"/>
      <c r="D193" s="217"/>
      <c r="E193" s="217"/>
      <c r="F193" s="217"/>
      <c r="G193" s="85"/>
    </row>
    <row r="194" spans="1:14" ht="20.25" thickTop="1" thickBot="1" x14ac:dyDescent="0.45">
      <c r="B194" s="217" t="s">
        <v>98</v>
      </c>
      <c r="C194" s="217"/>
      <c r="D194" s="217"/>
      <c r="E194" s="217"/>
      <c r="F194" s="217"/>
      <c r="G194" s="85"/>
    </row>
    <row r="195" spans="1:14" ht="20.25" thickTop="1" thickBot="1" x14ac:dyDescent="0.45">
      <c r="B195" s="217" t="s">
        <v>99</v>
      </c>
      <c r="C195" s="217"/>
      <c r="D195" s="217"/>
      <c r="E195" s="217"/>
      <c r="F195" s="217"/>
      <c r="G195" s="85"/>
    </row>
    <row r="196" spans="1:14" ht="20.25" thickTop="1" thickBot="1" x14ac:dyDescent="0.45">
      <c r="B196" s="217" t="s">
        <v>261</v>
      </c>
      <c r="C196" s="217"/>
      <c r="D196" s="217"/>
      <c r="E196" s="217"/>
      <c r="F196" s="217"/>
      <c r="G196" s="85"/>
    </row>
    <row r="197" spans="1:14" ht="20.25" thickTop="1" thickBot="1" x14ac:dyDescent="0.45">
      <c r="B197" s="227" t="s">
        <v>345</v>
      </c>
      <c r="C197" s="227"/>
      <c r="D197" s="227"/>
      <c r="E197" s="227"/>
      <c r="F197" s="21" t="s">
        <v>56</v>
      </c>
      <c r="G197" s="85"/>
      <c r="H197" s="22" t="s">
        <v>57</v>
      </c>
      <c r="I197" s="85"/>
    </row>
    <row r="199" spans="1:14" ht="19.5" thickBot="1" x14ac:dyDescent="0.45">
      <c r="A199" s="227" t="s">
        <v>595</v>
      </c>
      <c r="B199" s="227"/>
      <c r="C199" s="227"/>
      <c r="D199" s="227"/>
      <c r="E199" s="227"/>
      <c r="F199" s="227"/>
    </row>
    <row r="200" spans="1:14" ht="70.150000000000006" customHeight="1" thickTop="1" thickBot="1" x14ac:dyDescent="0.45">
      <c r="B200" s="312"/>
      <c r="C200" s="313"/>
      <c r="D200" s="313"/>
      <c r="E200" s="313"/>
      <c r="F200" s="313"/>
      <c r="G200" s="313"/>
      <c r="H200" s="313"/>
      <c r="I200" s="313"/>
      <c r="J200" s="314"/>
    </row>
    <row r="201" spans="1:14" ht="19.5" thickTop="1" x14ac:dyDescent="0.4"/>
    <row r="202" spans="1:14" ht="17.45" customHeight="1" x14ac:dyDescent="0.4">
      <c r="A202" s="306" t="s">
        <v>251</v>
      </c>
      <c r="B202" s="306"/>
      <c r="C202" s="306"/>
      <c r="D202" s="306"/>
      <c r="E202" s="306"/>
      <c r="F202" s="306"/>
      <c r="G202" s="306"/>
      <c r="H202" s="306"/>
      <c r="I202" s="306"/>
      <c r="J202" s="306"/>
      <c r="K202" s="306"/>
      <c r="L202" s="306"/>
      <c r="M202" s="306"/>
      <c r="N202" s="306"/>
    </row>
    <row r="203" spans="1:14" ht="17.45" customHeight="1" x14ac:dyDescent="0.4">
      <c r="A203" s="306"/>
      <c r="B203" s="306"/>
      <c r="C203" s="306"/>
      <c r="D203" s="306"/>
      <c r="E203" s="306"/>
      <c r="F203" s="306"/>
      <c r="G203" s="306"/>
      <c r="H203" s="306"/>
      <c r="I203" s="306"/>
      <c r="J203" s="306"/>
      <c r="K203" s="306"/>
      <c r="L203" s="306"/>
      <c r="M203" s="306"/>
      <c r="N203" s="306"/>
    </row>
    <row r="204" spans="1:14" ht="17.45" customHeight="1" x14ac:dyDescent="0.4">
      <c r="A204" s="306"/>
      <c r="B204" s="306"/>
      <c r="C204" s="306"/>
      <c r="D204" s="306"/>
      <c r="E204" s="306"/>
      <c r="F204" s="306"/>
      <c r="G204" s="306"/>
      <c r="H204" s="306"/>
      <c r="I204" s="306"/>
      <c r="J204" s="306"/>
      <c r="K204" s="306"/>
      <c r="L204" s="306"/>
      <c r="M204" s="306"/>
      <c r="N204" s="306"/>
    </row>
  </sheetData>
  <dataConsolidate/>
  <mergeCells count="170">
    <mergeCell ref="B197:E197"/>
    <mergeCell ref="A174:F174"/>
    <mergeCell ref="B175:D175"/>
    <mergeCell ref="C116:K116"/>
    <mergeCell ref="B146:E146"/>
    <mergeCell ref="B147:E147"/>
    <mergeCell ref="B188:D188"/>
    <mergeCell ref="E190:F190"/>
    <mergeCell ref="B191:J191"/>
    <mergeCell ref="B192:F192"/>
    <mergeCell ref="B184:G184"/>
    <mergeCell ref="B186:G186"/>
    <mergeCell ref="B134:L134"/>
    <mergeCell ref="H186:O186"/>
    <mergeCell ref="B189:H189"/>
    <mergeCell ref="B144:E144"/>
    <mergeCell ref="B145:E145"/>
    <mergeCell ref="B185:G185"/>
    <mergeCell ref="L185:M185"/>
    <mergeCell ref="B180:E180"/>
    <mergeCell ref="B181:E181"/>
    <mergeCell ref="B182:E182"/>
    <mergeCell ref="L168:N168"/>
    <mergeCell ref="L169:N169"/>
    <mergeCell ref="A202:N204"/>
    <mergeCell ref="B99:H99"/>
    <mergeCell ref="F142:N142"/>
    <mergeCell ref="C121:D121"/>
    <mergeCell ref="C122:D122"/>
    <mergeCell ref="C123:D123"/>
    <mergeCell ref="C124:D124"/>
    <mergeCell ref="A128:H128"/>
    <mergeCell ref="B130:L130"/>
    <mergeCell ref="B140:E140"/>
    <mergeCell ref="B142:D142"/>
    <mergeCell ref="B195:F195"/>
    <mergeCell ref="B196:F196"/>
    <mergeCell ref="B193:F193"/>
    <mergeCell ref="B194:F194"/>
    <mergeCell ref="B114:E114"/>
    <mergeCell ref="C118:K118"/>
    <mergeCell ref="B111:E111"/>
    <mergeCell ref="B110:E110"/>
    <mergeCell ref="A199:F199"/>
    <mergeCell ref="B150:L150"/>
    <mergeCell ref="B112:E112"/>
    <mergeCell ref="B200:J200"/>
    <mergeCell ref="D26:E26"/>
    <mergeCell ref="J25:K25"/>
    <mergeCell ref="J26:K26"/>
    <mergeCell ref="J23:K23"/>
    <mergeCell ref="J24:K24"/>
    <mergeCell ref="C39:C41"/>
    <mergeCell ref="C42:C45"/>
    <mergeCell ref="C46:C48"/>
    <mergeCell ref="C49:C52"/>
    <mergeCell ref="A28:K28"/>
    <mergeCell ref="A29:J29"/>
    <mergeCell ref="B139:E139"/>
    <mergeCell ref="B85:I85"/>
    <mergeCell ref="C92:K92"/>
    <mergeCell ref="B93:E93"/>
    <mergeCell ref="C94:K94"/>
    <mergeCell ref="A96:L96"/>
    <mergeCell ref="B113:E113"/>
    <mergeCell ref="B100:E100"/>
    <mergeCell ref="B109:E109"/>
    <mergeCell ref="B120:K120"/>
    <mergeCell ref="B119:E119"/>
    <mergeCell ref="B89:G89"/>
    <mergeCell ref="I98:J98"/>
    <mergeCell ref="B115:J115"/>
    <mergeCell ref="B77:F77"/>
    <mergeCell ref="B67:D67"/>
    <mergeCell ref="B69:F69"/>
    <mergeCell ref="B70:F70"/>
    <mergeCell ref="B71:F71"/>
    <mergeCell ref="B72:F72"/>
    <mergeCell ref="E30:H30"/>
    <mergeCell ref="B32:B38"/>
    <mergeCell ref="C32:C34"/>
    <mergeCell ref="C35:C38"/>
    <mergeCell ref="B75:J75"/>
    <mergeCell ref="G73:H73"/>
    <mergeCell ref="A57:K57"/>
    <mergeCell ref="A66:K66"/>
    <mergeCell ref="E61:F61"/>
    <mergeCell ref="B46:B52"/>
    <mergeCell ref="C63:K63"/>
    <mergeCell ref="A59:F59"/>
    <mergeCell ref="A61:B61"/>
    <mergeCell ref="A58:F58"/>
    <mergeCell ref="B76:F76"/>
    <mergeCell ref="B74:F74"/>
    <mergeCell ref="B39:B45"/>
    <mergeCell ref="B53:K53"/>
    <mergeCell ref="H8:I8"/>
    <mergeCell ref="C3:M3"/>
    <mergeCell ref="D23:E23"/>
    <mergeCell ref="D25:E25"/>
    <mergeCell ref="J6:M6"/>
    <mergeCell ref="J7:M7"/>
    <mergeCell ref="J8:M8"/>
    <mergeCell ref="C6:G6"/>
    <mergeCell ref="A12:F12"/>
    <mergeCell ref="C7:G7"/>
    <mergeCell ref="C13:E13"/>
    <mergeCell ref="C8:G8"/>
    <mergeCell ref="B16:M16"/>
    <mergeCell ref="L13:L14"/>
    <mergeCell ref="D24:E24"/>
    <mergeCell ref="F13:H13"/>
    <mergeCell ref="G4:M4"/>
    <mergeCell ref="B79:F79"/>
    <mergeCell ref="B82:F82"/>
    <mergeCell ref="O2:Q2"/>
    <mergeCell ref="O3:Q3"/>
    <mergeCell ref="G2:H2"/>
    <mergeCell ref="I2:M2"/>
    <mergeCell ref="A10:M10"/>
    <mergeCell ref="B19:B20"/>
    <mergeCell ref="G23:H23"/>
    <mergeCell ref="G24:H24"/>
    <mergeCell ref="G25:H25"/>
    <mergeCell ref="M15:V15"/>
    <mergeCell ref="M13:V14"/>
    <mergeCell ref="R3:T3"/>
    <mergeCell ref="O4:P4"/>
    <mergeCell ref="O5:U6"/>
    <mergeCell ref="H6:I6"/>
    <mergeCell ref="H7:I7"/>
    <mergeCell ref="B30:D31"/>
    <mergeCell ref="I30:I31"/>
    <mergeCell ref="J30:J31"/>
    <mergeCell ref="A55:L55"/>
    <mergeCell ref="A60:H60"/>
    <mergeCell ref="B73:F73"/>
    <mergeCell ref="C152:F152"/>
    <mergeCell ref="L170:N170"/>
    <mergeCell ref="L171:N171"/>
    <mergeCell ref="B88:G88"/>
    <mergeCell ref="C62:F62"/>
    <mergeCell ref="A65:G65"/>
    <mergeCell ref="B177:E177"/>
    <mergeCell ref="B179:E179"/>
    <mergeCell ref="A1:N1"/>
    <mergeCell ref="B133:E133"/>
    <mergeCell ref="B137:D137"/>
    <mergeCell ref="B138:H138"/>
    <mergeCell ref="I13:K13"/>
    <mergeCell ref="B78:F78"/>
    <mergeCell ref="B80:F80"/>
    <mergeCell ref="B81:F81"/>
    <mergeCell ref="C19:E19"/>
    <mergeCell ref="F19:H19"/>
    <mergeCell ref="A17:M17"/>
    <mergeCell ref="A18:M18"/>
    <mergeCell ref="C4:F4"/>
    <mergeCell ref="C5:M5"/>
    <mergeCell ref="I19:K19"/>
    <mergeCell ref="G26:H26"/>
    <mergeCell ref="B83:G83"/>
    <mergeCell ref="B84:G84"/>
    <mergeCell ref="H84:I84"/>
    <mergeCell ref="B97:H97"/>
    <mergeCell ref="B98:H98"/>
    <mergeCell ref="B87:G87"/>
    <mergeCell ref="B86:G86"/>
    <mergeCell ref="B90:H90"/>
    <mergeCell ref="B91:G91"/>
  </mergeCells>
  <phoneticPr fontId="1"/>
  <dataValidations count="18">
    <dataValidation type="list" allowBlank="1" showInputMessage="1" showErrorMessage="1" sqref="I129 H58 J58 D61 G61 F67 H67 I185 H76:H82 E32:E52 I83 K83 G69:G72 J97 L97 J121:J124 J119 L119 J76:J82 L109:L114 L121:L124 F121:F124 G129 H121:H124 F127 H127 J99:J100 I86:I90 J109:J114 J102 L102 F105:F107 K185 L99:L100 N185" xr:uid="{E02DFB4F-9CD3-4652-8BFB-DBE6B208F92A}">
      <formula1>$W$33</formula1>
    </dataValidation>
    <dataValidation type="list" allowBlank="1" showInputMessage="1" showErrorMessage="1" sqref="F32:F52" xr:uid="{96BC52F3-F22B-4419-9938-B046FB6EDF70}">
      <formula1>$W$34</formula1>
    </dataValidation>
    <dataValidation type="list" allowBlank="1" showInputMessage="1" showErrorMessage="1" sqref="E190:F190 H84:I84" xr:uid="{6896F6CC-49CA-44A4-A170-C0DCE38FA577}">
      <formula1>$W$73:$W$120</formula1>
    </dataValidation>
    <dataValidation type="list" allowBlank="1" showInputMessage="1" showErrorMessage="1" sqref="C21:K21" xr:uid="{61332031-F02B-44E8-AE57-EB19C4A1242E}">
      <formula1>$Z$20:$Z$31</formula1>
    </dataValidation>
    <dataValidation type="list" allowBlank="1" showInputMessage="1" showErrorMessage="1" sqref="C131 F177 G192:G197 I143 H188 F188 F179:F182 H175 F175 I197 L153:L167 C135 F144:F149 F139:F141 F151 G153:G172" xr:uid="{10BD2F64-0313-4733-8BE3-1EFA316810A6}">
      <formula1>$Y$131</formula1>
    </dataValidation>
    <dataValidation type="list" allowBlank="1" showInputMessage="1" showErrorMessage="1" sqref="D131 D135" xr:uid="{3FA32EDB-C285-45AD-A1D9-03DD7144C121}">
      <formula1>$Y$132</formula1>
    </dataValidation>
    <dataValidation type="list" allowBlank="1" showInputMessage="1" showErrorMessage="1" sqref="E131 E135" xr:uid="{0DB9E788-49AE-412C-AE40-A788936DF335}">
      <formula1>$Y$133</formula1>
    </dataValidation>
    <dataValidation type="list" allowBlank="1" showInputMessage="1" showErrorMessage="1" sqref="F131 F135" xr:uid="{7B1C55B1-EC08-47AD-8D23-5950E1FC24E2}">
      <formula1>$Y$134</formula1>
    </dataValidation>
    <dataValidation type="list" allowBlank="1" showInputMessage="1" showErrorMessage="1" sqref="G131 G135" xr:uid="{8C3C6D16-DB31-4DBE-99AC-C1E920AEAF04}">
      <formula1>$Y$135</formula1>
    </dataValidation>
    <dataValidation type="list" allowBlank="1" showInputMessage="1" showErrorMessage="1" sqref="H131 H135" xr:uid="{B3002592-66A4-44C4-AA14-5D682C4510CA}">
      <formula1>$Y$136</formula1>
    </dataValidation>
    <dataValidation type="list" allowBlank="1" showInputMessage="1" showErrorMessage="1" sqref="I131 I135" xr:uid="{AB41EA16-D730-45B7-8FEB-71019B40E4F1}">
      <formula1>$Y$137</formula1>
    </dataValidation>
    <dataValidation type="list" allowBlank="1" showInputMessage="1" showErrorMessage="1" sqref="J131 J135" xr:uid="{49029882-B24B-4DF5-BEEC-94EE35F9E059}">
      <formula1>$Y$138</formula1>
    </dataValidation>
    <dataValidation type="list" allowBlank="1" showInputMessage="1" showErrorMessage="1" sqref="I98:J98 G73:H73" xr:uid="{AC71786F-9C1E-4C32-86F4-E8FCF05C6512}">
      <formula1>$W$73:$W$116</formula1>
    </dataValidation>
    <dataValidation type="list" allowBlank="1" showInputMessage="1" showErrorMessage="1" sqref="G133 I133" xr:uid="{D05B51EE-2BB3-4781-B167-2F049334AE85}">
      <formula1>"1"</formula1>
    </dataValidation>
    <dataValidation type="list" allowBlank="1" showInputMessage="1" showErrorMessage="1" sqref="G32:G52" xr:uid="{4A32B24C-F4C6-481F-94F7-0EAA8BD5AA60}">
      <formula1>$W$35</formula1>
    </dataValidation>
    <dataValidation type="list" allowBlank="1" showInputMessage="1" showErrorMessage="1" sqref="H32:H52" xr:uid="{726B1F3A-936D-4DB6-8C3A-674757FAC820}">
      <formula1>$W$36</formula1>
    </dataValidation>
    <dataValidation type="list" allowBlank="1" showInputMessage="1" showErrorMessage="1" sqref="I32:I52" xr:uid="{5B6ADD80-BEFF-49A5-AEC4-5326CFABEFD0}">
      <formula1>$W$37</formula1>
    </dataValidation>
    <dataValidation type="list" allowBlank="1" showInputMessage="1" showErrorMessage="1" sqref="J32:J52" xr:uid="{216FB7E9-697C-434D-9EFD-3B1949D02382}">
      <formula1>$W$38</formula1>
    </dataValidation>
  </dataValidations>
  <hyperlinks>
    <hyperlink ref="R3" r:id="rId1" xr:uid="{454EFB48-11F6-4488-8EE7-ECE4DA3A0D66}"/>
  </hyperlinks>
  <pageMargins left="0.7" right="0.7" top="0.75" bottom="0.75" header="0.3" footer="0.3"/>
  <pageSetup paperSize="9" orientation="landscape" r:id="rId2"/>
  <ignoredErrors>
    <ignoredError sqref="Q4" unlockedFormula="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96DED-1020-43D5-8A6B-175961410097}">
  <dimension ref="A1:Q136"/>
  <sheetViews>
    <sheetView showGridLines="0" zoomScaleNormal="100" zoomScaleSheetLayoutView="100" workbookViewId="0">
      <selection activeCell="R15" sqref="R15"/>
    </sheetView>
  </sheetViews>
  <sheetFormatPr defaultRowHeight="18.75" x14ac:dyDescent="0.4"/>
  <cols>
    <col min="3" max="5" width="8.75" style="1"/>
    <col min="6" max="6" width="9" customWidth="1"/>
    <col min="7" max="7" width="9.625" customWidth="1"/>
    <col min="8" max="8" width="9.625" hidden="1" customWidth="1"/>
    <col min="9" max="10" width="9.625" customWidth="1"/>
  </cols>
  <sheetData>
    <row r="1" spans="1:16" ht="28.5" x14ac:dyDescent="0.4">
      <c r="A1" s="244" t="s">
        <v>100</v>
      </c>
      <c r="B1" s="244"/>
      <c r="C1" s="244"/>
      <c r="D1" s="244"/>
      <c r="E1" s="244"/>
      <c r="F1" s="244"/>
      <c r="G1" s="244"/>
      <c r="H1" s="244"/>
      <c r="I1" s="244"/>
      <c r="J1" s="244"/>
      <c r="K1" s="244"/>
      <c r="L1" s="244"/>
      <c r="M1" s="244"/>
      <c r="N1" s="244"/>
      <c r="O1" s="244"/>
    </row>
    <row r="2" spans="1:16" ht="18" customHeight="1" x14ac:dyDescent="0.4">
      <c r="A2" s="347" t="s">
        <v>596</v>
      </c>
      <c r="B2" s="347"/>
      <c r="C2" s="347"/>
      <c r="D2" s="347"/>
      <c r="E2" s="347"/>
      <c r="F2" s="347"/>
      <c r="G2" s="347"/>
      <c r="H2" s="347"/>
      <c r="I2" s="347"/>
      <c r="J2" s="347"/>
      <c r="K2" s="347"/>
      <c r="L2" s="347"/>
      <c r="M2" s="347"/>
      <c r="N2" s="347"/>
      <c r="O2" s="28"/>
    </row>
    <row r="3" spans="1:16" ht="19.5" thickBot="1" x14ac:dyDescent="0.45">
      <c r="C3" s="309" t="s">
        <v>101</v>
      </c>
      <c r="D3" s="309"/>
      <c r="F3" s="1"/>
      <c r="G3" s="121" t="s">
        <v>17</v>
      </c>
      <c r="H3" s="122" t="s">
        <v>25</v>
      </c>
      <c r="I3" s="252" t="s">
        <v>20</v>
      </c>
      <c r="J3" s="252"/>
      <c r="K3" s="1" t="s">
        <v>256</v>
      </c>
      <c r="L3" s="1"/>
    </row>
    <row r="4" spans="1:16" s="1" customFormat="1" x14ac:dyDescent="0.4">
      <c r="C4" s="341" t="s">
        <v>103</v>
      </c>
      <c r="D4" s="342"/>
      <c r="E4" s="342"/>
      <c r="F4" s="342"/>
      <c r="G4" s="343"/>
      <c r="H4" s="339" t="s">
        <v>363</v>
      </c>
      <c r="I4" s="277" t="s">
        <v>102</v>
      </c>
      <c r="J4" s="324"/>
      <c r="K4" s="324"/>
      <c r="L4" s="325"/>
      <c r="N4" s="80"/>
      <c r="O4" s="240"/>
      <c r="P4" s="240"/>
    </row>
    <row r="5" spans="1:16" s="1" customFormat="1" ht="18.75" customHeight="1" x14ac:dyDescent="0.4">
      <c r="C5" s="344"/>
      <c r="D5" s="345"/>
      <c r="E5" s="345"/>
      <c r="F5" s="345"/>
      <c r="G5" s="346"/>
      <c r="H5" s="340"/>
      <c r="I5" s="326" t="s">
        <v>328</v>
      </c>
      <c r="J5" s="327"/>
      <c r="K5" s="328" t="s">
        <v>353</v>
      </c>
      <c r="L5" s="329"/>
    </row>
    <row r="6" spans="1:16" s="1" customFormat="1" ht="18.75" customHeight="1" x14ac:dyDescent="0.4">
      <c r="C6" s="330" t="s">
        <v>104</v>
      </c>
      <c r="D6" s="331"/>
      <c r="E6" s="331"/>
      <c r="F6" s="331"/>
      <c r="G6" s="332"/>
      <c r="H6" s="120">
        <f>SUM(I6:L6)</f>
        <v>0</v>
      </c>
      <c r="I6" s="318"/>
      <c r="J6" s="319"/>
      <c r="K6" s="318"/>
      <c r="L6" s="320"/>
    </row>
    <row r="7" spans="1:16" s="1" customFormat="1" ht="18.75" customHeight="1" x14ac:dyDescent="0.4">
      <c r="C7" s="330" t="s">
        <v>105</v>
      </c>
      <c r="D7" s="331"/>
      <c r="E7" s="331"/>
      <c r="F7" s="331"/>
      <c r="G7" s="332"/>
      <c r="H7" s="120">
        <f>SUM(I7:L7)</f>
        <v>0</v>
      </c>
      <c r="I7" s="318"/>
      <c r="J7" s="319"/>
      <c r="K7" s="318"/>
      <c r="L7" s="320"/>
    </row>
    <row r="8" spans="1:16" ht="18.75" customHeight="1" x14ac:dyDescent="0.4">
      <c r="C8" s="330" t="s">
        <v>106</v>
      </c>
      <c r="D8" s="331"/>
      <c r="E8" s="331"/>
      <c r="F8" s="331"/>
      <c r="G8" s="332"/>
      <c r="H8" s="120">
        <f t="shared" ref="H8:H11" si="0">SUM(I8:L8)</f>
        <v>0</v>
      </c>
      <c r="I8" s="318"/>
      <c r="J8" s="319"/>
      <c r="K8" s="318"/>
      <c r="L8" s="320"/>
    </row>
    <row r="9" spans="1:16" ht="18.75" customHeight="1" x14ac:dyDescent="0.4">
      <c r="C9" s="330" t="s">
        <v>107</v>
      </c>
      <c r="D9" s="331"/>
      <c r="E9" s="331"/>
      <c r="F9" s="331"/>
      <c r="G9" s="332"/>
      <c r="H9" s="7">
        <f t="shared" si="0"/>
        <v>0</v>
      </c>
      <c r="I9" s="318"/>
      <c r="J9" s="319"/>
      <c r="K9" s="318"/>
      <c r="L9" s="320"/>
    </row>
    <row r="10" spans="1:16" ht="18.75" customHeight="1" x14ac:dyDescent="0.4">
      <c r="C10" s="330" t="s">
        <v>108</v>
      </c>
      <c r="D10" s="331"/>
      <c r="E10" s="331"/>
      <c r="F10" s="331"/>
      <c r="G10" s="332"/>
      <c r="H10" s="120">
        <f t="shared" si="0"/>
        <v>0</v>
      </c>
      <c r="I10" s="318"/>
      <c r="J10" s="319"/>
      <c r="K10" s="318"/>
      <c r="L10" s="320"/>
    </row>
    <row r="11" spans="1:16" ht="18.75" customHeight="1" thickBot="1" x14ac:dyDescent="0.45">
      <c r="C11" s="336" t="s">
        <v>109</v>
      </c>
      <c r="D11" s="337"/>
      <c r="E11" s="337"/>
      <c r="F11" s="337"/>
      <c r="G11" s="338"/>
      <c r="H11" s="126">
        <f t="shared" si="0"/>
        <v>0</v>
      </c>
      <c r="I11" s="321"/>
      <c r="J11" s="322"/>
      <c r="K11" s="321"/>
      <c r="L11" s="323"/>
    </row>
    <row r="12" spans="1:16" x14ac:dyDescent="0.4">
      <c r="F12" s="1"/>
      <c r="G12" s="1"/>
      <c r="H12" s="1"/>
      <c r="I12" s="1"/>
      <c r="J12" s="1"/>
      <c r="K12" s="1"/>
      <c r="L12" s="1"/>
    </row>
    <row r="13" spans="1:16" ht="19.5" thickBot="1" x14ac:dyDescent="0.45">
      <c r="C13" s="348" t="s">
        <v>286</v>
      </c>
      <c r="D13" s="348"/>
      <c r="E13" s="348"/>
      <c r="F13" s="348"/>
      <c r="G13" s="348"/>
      <c r="H13" s="348"/>
      <c r="I13" s="348"/>
      <c r="J13" s="348"/>
      <c r="K13" s="227"/>
      <c r="L13" s="1"/>
    </row>
    <row r="14" spans="1:16" x14ac:dyDescent="0.4">
      <c r="C14" s="341" t="s">
        <v>103</v>
      </c>
      <c r="D14" s="342"/>
      <c r="E14" s="342"/>
      <c r="F14" s="342"/>
      <c r="G14" s="343"/>
      <c r="H14" s="339" t="s">
        <v>363</v>
      </c>
      <c r="I14" s="277" t="s">
        <v>102</v>
      </c>
      <c r="J14" s="324"/>
      <c r="K14" s="324"/>
      <c r="L14" s="325"/>
    </row>
    <row r="15" spans="1:16" ht="18.75" customHeight="1" x14ac:dyDescent="0.4">
      <c r="C15" s="344"/>
      <c r="D15" s="345"/>
      <c r="E15" s="345"/>
      <c r="F15" s="345"/>
      <c r="G15" s="346"/>
      <c r="H15" s="340"/>
      <c r="I15" s="326" t="s">
        <v>328</v>
      </c>
      <c r="J15" s="327"/>
      <c r="K15" s="328" t="s">
        <v>353</v>
      </c>
      <c r="L15" s="329"/>
      <c r="M15" s="1"/>
      <c r="N15" s="1"/>
      <c r="O15" s="1"/>
    </row>
    <row r="16" spans="1:16" ht="18.75" customHeight="1" x14ac:dyDescent="0.4">
      <c r="C16" s="330" t="s">
        <v>429</v>
      </c>
      <c r="D16" s="331"/>
      <c r="E16" s="331"/>
      <c r="F16" s="331"/>
      <c r="G16" s="332"/>
      <c r="H16" s="120">
        <f>SUM(I16:L16)</f>
        <v>0</v>
      </c>
      <c r="I16" s="318"/>
      <c r="J16" s="319"/>
      <c r="K16" s="318"/>
      <c r="L16" s="320"/>
      <c r="M16" s="1"/>
      <c r="N16" s="1"/>
      <c r="O16" s="1"/>
    </row>
    <row r="17" spans="3:15" ht="18.75" customHeight="1" x14ac:dyDescent="0.4">
      <c r="C17" s="330" t="s">
        <v>110</v>
      </c>
      <c r="D17" s="331"/>
      <c r="E17" s="331"/>
      <c r="F17" s="331"/>
      <c r="G17" s="332"/>
      <c r="H17" s="120">
        <f t="shared" ref="H17:H22" si="1">SUM(I17:L17)</f>
        <v>0</v>
      </c>
      <c r="I17" s="318"/>
      <c r="J17" s="319"/>
      <c r="K17" s="318"/>
      <c r="L17" s="320"/>
      <c r="M17" s="1"/>
      <c r="N17" s="1"/>
      <c r="O17" s="1"/>
    </row>
    <row r="18" spans="3:15" ht="18.75" customHeight="1" x14ac:dyDescent="0.4">
      <c r="C18" s="330" t="s">
        <v>111</v>
      </c>
      <c r="D18" s="331"/>
      <c r="E18" s="331"/>
      <c r="F18" s="331"/>
      <c r="G18" s="332"/>
      <c r="H18" s="120">
        <f t="shared" si="1"/>
        <v>0</v>
      </c>
      <c r="I18" s="318"/>
      <c r="J18" s="319"/>
      <c r="K18" s="318"/>
      <c r="L18" s="320"/>
      <c r="M18" s="1"/>
      <c r="N18" s="1"/>
      <c r="O18" s="1"/>
    </row>
    <row r="19" spans="3:15" ht="18.75" customHeight="1" x14ac:dyDescent="0.4">
      <c r="C19" s="330" t="s">
        <v>430</v>
      </c>
      <c r="D19" s="331"/>
      <c r="E19" s="331"/>
      <c r="F19" s="331"/>
      <c r="G19" s="332"/>
      <c r="H19" s="7">
        <f t="shared" si="1"/>
        <v>0</v>
      </c>
      <c r="I19" s="318"/>
      <c r="J19" s="319"/>
      <c r="K19" s="318"/>
      <c r="L19" s="320"/>
      <c r="M19" s="1"/>
      <c r="N19" s="1"/>
      <c r="O19" s="1"/>
    </row>
    <row r="20" spans="3:15" ht="18.75" customHeight="1" x14ac:dyDescent="0.4">
      <c r="C20" s="330" t="s">
        <v>431</v>
      </c>
      <c r="D20" s="331"/>
      <c r="E20" s="331"/>
      <c r="F20" s="331"/>
      <c r="G20" s="332"/>
      <c r="H20" s="120">
        <f t="shared" si="1"/>
        <v>0</v>
      </c>
      <c r="I20" s="318"/>
      <c r="J20" s="319"/>
      <c r="K20" s="318"/>
      <c r="L20" s="320"/>
      <c r="M20" s="1"/>
      <c r="N20" s="1"/>
      <c r="O20" s="1"/>
    </row>
    <row r="21" spans="3:15" ht="37.5" customHeight="1" x14ac:dyDescent="0.4">
      <c r="C21" s="333" t="s">
        <v>432</v>
      </c>
      <c r="D21" s="331"/>
      <c r="E21" s="331"/>
      <c r="F21" s="331"/>
      <c r="G21" s="332"/>
      <c r="H21" s="120">
        <f t="shared" si="1"/>
        <v>0</v>
      </c>
      <c r="I21" s="318"/>
      <c r="J21" s="319"/>
      <c r="K21" s="318"/>
      <c r="L21" s="320"/>
      <c r="M21" s="1"/>
      <c r="N21" s="1"/>
      <c r="O21" s="1"/>
    </row>
    <row r="22" spans="3:15" ht="37.5" customHeight="1" thickBot="1" x14ac:dyDescent="0.45">
      <c r="C22" s="349" t="s">
        <v>433</v>
      </c>
      <c r="D22" s="337"/>
      <c r="E22" s="337"/>
      <c r="F22" s="337"/>
      <c r="G22" s="338"/>
      <c r="H22" s="126">
        <f t="shared" si="1"/>
        <v>0</v>
      </c>
      <c r="I22" s="321"/>
      <c r="J22" s="322"/>
      <c r="K22" s="321"/>
      <c r="L22" s="323"/>
      <c r="M22" s="1"/>
      <c r="N22" s="1"/>
      <c r="O22" s="1"/>
    </row>
    <row r="23" spans="3:15" x14ac:dyDescent="0.4">
      <c r="F23" s="1"/>
      <c r="G23" s="1"/>
      <c r="H23" s="1"/>
      <c r="I23" s="1"/>
      <c r="J23" s="1"/>
      <c r="K23" s="1"/>
      <c r="L23" s="1"/>
      <c r="M23" s="1"/>
      <c r="N23" s="1"/>
      <c r="O23" s="1"/>
    </row>
    <row r="24" spans="3:15" ht="19.5" thickBot="1" x14ac:dyDescent="0.45">
      <c r="C24" s="356" t="s">
        <v>331</v>
      </c>
      <c r="D24" s="356"/>
      <c r="E24" s="356"/>
      <c r="F24" s="356"/>
      <c r="G24" s="356"/>
      <c r="H24" s="356"/>
      <c r="I24" s="356"/>
      <c r="J24" s="356"/>
      <c r="K24" s="357"/>
      <c r="L24" s="1"/>
      <c r="M24" s="1"/>
      <c r="N24" s="1"/>
      <c r="O24" s="1"/>
    </row>
    <row r="25" spans="3:15" x14ac:dyDescent="0.4">
      <c r="C25" s="341" t="s">
        <v>103</v>
      </c>
      <c r="D25" s="342"/>
      <c r="E25" s="342"/>
      <c r="F25" s="342"/>
      <c r="G25" s="343"/>
      <c r="H25" s="339" t="s">
        <v>363</v>
      </c>
      <c r="I25" s="277" t="s">
        <v>102</v>
      </c>
      <c r="J25" s="324"/>
      <c r="K25" s="324"/>
      <c r="L25" s="325"/>
      <c r="M25" s="1"/>
      <c r="N25" s="1"/>
      <c r="O25" s="1"/>
    </row>
    <row r="26" spans="3:15" ht="18.75" customHeight="1" x14ac:dyDescent="0.4">
      <c r="C26" s="344"/>
      <c r="D26" s="345"/>
      <c r="E26" s="345"/>
      <c r="F26" s="345"/>
      <c r="G26" s="346"/>
      <c r="H26" s="340"/>
      <c r="I26" s="326" t="s">
        <v>328</v>
      </c>
      <c r="J26" s="327"/>
      <c r="K26" s="328" t="s">
        <v>353</v>
      </c>
      <c r="L26" s="329"/>
      <c r="M26" s="1"/>
      <c r="N26" s="1"/>
      <c r="O26" s="1"/>
    </row>
    <row r="27" spans="3:15" ht="18.75" customHeight="1" x14ac:dyDescent="0.4">
      <c r="C27" s="330" t="s">
        <v>434</v>
      </c>
      <c r="D27" s="331"/>
      <c r="E27" s="331"/>
      <c r="F27" s="331"/>
      <c r="G27" s="332"/>
      <c r="H27" s="120">
        <f>SUM(I27:L27)</f>
        <v>0</v>
      </c>
      <c r="I27" s="318"/>
      <c r="J27" s="319"/>
      <c r="K27" s="318"/>
      <c r="L27" s="320"/>
      <c r="M27" s="1"/>
      <c r="N27" s="1"/>
      <c r="O27" s="1"/>
    </row>
    <row r="28" spans="3:15" ht="18.75" customHeight="1" x14ac:dyDescent="0.4">
      <c r="C28" s="330" t="s">
        <v>435</v>
      </c>
      <c r="D28" s="331"/>
      <c r="E28" s="331"/>
      <c r="F28" s="331"/>
      <c r="G28" s="332"/>
      <c r="H28" s="120">
        <f t="shared" ref="H28:H32" si="2">SUM(I28:L28)</f>
        <v>0</v>
      </c>
      <c r="I28" s="318"/>
      <c r="J28" s="319"/>
      <c r="K28" s="318"/>
      <c r="L28" s="320"/>
      <c r="M28" s="1"/>
      <c r="N28" s="1"/>
      <c r="O28" s="1"/>
    </row>
    <row r="29" spans="3:15" ht="18.75" customHeight="1" x14ac:dyDescent="0.4">
      <c r="C29" s="330" t="s">
        <v>436</v>
      </c>
      <c r="D29" s="331"/>
      <c r="E29" s="331"/>
      <c r="F29" s="331"/>
      <c r="G29" s="332"/>
      <c r="H29" s="120">
        <f t="shared" si="2"/>
        <v>0</v>
      </c>
      <c r="I29" s="318"/>
      <c r="J29" s="319"/>
      <c r="K29" s="318"/>
      <c r="L29" s="320"/>
      <c r="M29" s="1"/>
      <c r="N29" s="1"/>
      <c r="O29" s="1"/>
    </row>
    <row r="30" spans="3:15" ht="18.75" customHeight="1" x14ac:dyDescent="0.4">
      <c r="C30" s="330" t="s">
        <v>437</v>
      </c>
      <c r="D30" s="331"/>
      <c r="E30" s="331"/>
      <c r="F30" s="331"/>
      <c r="G30" s="332"/>
      <c r="H30" s="7">
        <f t="shared" si="2"/>
        <v>0</v>
      </c>
      <c r="I30" s="318"/>
      <c r="J30" s="319"/>
      <c r="K30" s="318"/>
      <c r="L30" s="320"/>
      <c r="M30" s="1"/>
      <c r="N30" s="1"/>
      <c r="O30" s="1"/>
    </row>
    <row r="31" spans="3:15" ht="18.75" customHeight="1" x14ac:dyDescent="0.4">
      <c r="C31" s="330" t="s">
        <v>438</v>
      </c>
      <c r="D31" s="331"/>
      <c r="E31" s="331"/>
      <c r="F31" s="331"/>
      <c r="G31" s="332"/>
      <c r="H31" s="120">
        <f t="shared" si="2"/>
        <v>0</v>
      </c>
      <c r="I31" s="318"/>
      <c r="J31" s="319"/>
      <c r="K31" s="318"/>
      <c r="L31" s="320"/>
      <c r="M31" s="1"/>
      <c r="N31" s="1"/>
      <c r="O31" s="1"/>
    </row>
    <row r="32" spans="3:15" ht="18.75" customHeight="1" thickBot="1" x14ac:dyDescent="0.45">
      <c r="C32" s="336" t="s">
        <v>112</v>
      </c>
      <c r="D32" s="337"/>
      <c r="E32" s="337"/>
      <c r="F32" s="337"/>
      <c r="G32" s="338"/>
      <c r="H32" s="127">
        <f t="shared" si="2"/>
        <v>0</v>
      </c>
      <c r="I32" s="321"/>
      <c r="J32" s="322"/>
      <c r="K32" s="321"/>
      <c r="L32" s="323"/>
      <c r="M32" s="1"/>
      <c r="N32" s="1"/>
      <c r="O32" s="1"/>
    </row>
    <row r="33" spans="3:15" x14ac:dyDescent="0.4">
      <c r="F33" s="1"/>
      <c r="G33" s="1"/>
      <c r="H33" s="13"/>
      <c r="I33" s="1"/>
      <c r="J33" s="1"/>
      <c r="K33" s="1"/>
      <c r="L33" s="1"/>
      <c r="M33" s="1"/>
      <c r="N33" s="1"/>
      <c r="O33" s="1"/>
    </row>
    <row r="34" spans="3:15" ht="19.5" thickBot="1" x14ac:dyDescent="0.45">
      <c r="C34" s="348" t="s">
        <v>113</v>
      </c>
      <c r="D34" s="348"/>
      <c r="E34" s="348"/>
      <c r="F34" s="348"/>
      <c r="G34" s="348"/>
      <c r="H34" s="348"/>
      <c r="I34" s="348"/>
      <c r="J34" s="348"/>
      <c r="K34" s="227"/>
      <c r="L34" s="1"/>
      <c r="M34" s="1"/>
      <c r="N34" s="1"/>
      <c r="O34" s="1"/>
    </row>
    <row r="35" spans="3:15" x14ac:dyDescent="0.4">
      <c r="C35" s="341" t="s">
        <v>103</v>
      </c>
      <c r="D35" s="342"/>
      <c r="E35" s="342"/>
      <c r="F35" s="342"/>
      <c r="G35" s="343"/>
      <c r="H35" s="339" t="s">
        <v>363</v>
      </c>
      <c r="I35" s="277" t="s">
        <v>102</v>
      </c>
      <c r="J35" s="324"/>
      <c r="K35" s="324"/>
      <c r="L35" s="325"/>
      <c r="M35" s="1"/>
      <c r="N35" s="1"/>
      <c r="O35" s="1"/>
    </row>
    <row r="36" spans="3:15" ht="18.75" customHeight="1" x14ac:dyDescent="0.4">
      <c r="C36" s="344"/>
      <c r="D36" s="345"/>
      <c r="E36" s="345"/>
      <c r="F36" s="345"/>
      <c r="G36" s="346"/>
      <c r="H36" s="340"/>
      <c r="I36" s="326" t="s">
        <v>328</v>
      </c>
      <c r="J36" s="327"/>
      <c r="K36" s="328" t="s">
        <v>353</v>
      </c>
      <c r="L36" s="329"/>
      <c r="M36" s="1"/>
      <c r="N36" s="1"/>
      <c r="O36" s="1"/>
    </row>
    <row r="37" spans="3:15" ht="18.75" customHeight="1" x14ac:dyDescent="0.4">
      <c r="C37" s="333" t="s">
        <v>354</v>
      </c>
      <c r="D37" s="334"/>
      <c r="E37" s="334"/>
      <c r="F37" s="334"/>
      <c r="G37" s="335"/>
      <c r="H37" s="120">
        <f>SUM(I37:L37)</f>
        <v>0</v>
      </c>
      <c r="I37" s="318"/>
      <c r="J37" s="319"/>
      <c r="K37" s="318"/>
      <c r="L37" s="320"/>
      <c r="M37" s="1"/>
      <c r="N37" s="1"/>
      <c r="O37" s="1"/>
    </row>
    <row r="38" spans="3:15" ht="18.75" customHeight="1" thickBot="1" x14ac:dyDescent="0.45">
      <c r="C38" s="349" t="s">
        <v>332</v>
      </c>
      <c r="D38" s="350"/>
      <c r="E38" s="350"/>
      <c r="F38" s="350"/>
      <c r="G38" s="351"/>
      <c r="H38" s="127">
        <f t="shared" ref="H38" si="3">SUM(I38:L38)</f>
        <v>0</v>
      </c>
      <c r="I38" s="321"/>
      <c r="J38" s="322"/>
      <c r="K38" s="321"/>
      <c r="L38" s="323"/>
      <c r="M38" s="1"/>
      <c r="N38" s="1"/>
      <c r="O38" s="1"/>
    </row>
    <row r="39" spans="3:15" x14ac:dyDescent="0.4">
      <c r="F39" s="1"/>
      <c r="G39" s="1"/>
      <c r="H39" s="1"/>
      <c r="I39" s="1"/>
      <c r="J39" s="1"/>
      <c r="K39" s="1"/>
      <c r="L39" s="1"/>
      <c r="M39" s="1"/>
      <c r="N39" s="1"/>
      <c r="O39" s="1"/>
    </row>
    <row r="40" spans="3:15" ht="19.5" thickBot="1" x14ac:dyDescent="0.45">
      <c r="C40" s="348" t="s">
        <v>114</v>
      </c>
      <c r="D40" s="348"/>
      <c r="E40" s="348"/>
      <c r="F40" s="348"/>
      <c r="G40" s="348"/>
      <c r="H40" s="348"/>
      <c r="I40" s="348"/>
      <c r="J40" s="348"/>
      <c r="K40" s="227"/>
      <c r="L40" s="1"/>
      <c r="M40" s="1"/>
      <c r="N40" s="1"/>
      <c r="O40" s="1"/>
    </row>
    <row r="41" spans="3:15" x14ac:dyDescent="0.4">
      <c r="C41" s="341" t="s">
        <v>103</v>
      </c>
      <c r="D41" s="342"/>
      <c r="E41" s="342"/>
      <c r="F41" s="342"/>
      <c r="G41" s="343"/>
      <c r="H41" s="339" t="s">
        <v>363</v>
      </c>
      <c r="I41" s="277" t="s">
        <v>102</v>
      </c>
      <c r="J41" s="324"/>
      <c r="K41" s="324"/>
      <c r="L41" s="325"/>
      <c r="M41" s="1"/>
      <c r="N41" s="1"/>
      <c r="O41" s="1"/>
    </row>
    <row r="42" spans="3:15" ht="18.75" customHeight="1" x14ac:dyDescent="0.4">
      <c r="C42" s="344"/>
      <c r="D42" s="345"/>
      <c r="E42" s="345"/>
      <c r="F42" s="345"/>
      <c r="G42" s="346"/>
      <c r="H42" s="340"/>
      <c r="I42" s="326" t="s">
        <v>328</v>
      </c>
      <c r="J42" s="327"/>
      <c r="K42" s="328" t="s">
        <v>353</v>
      </c>
      <c r="L42" s="329"/>
      <c r="M42" s="1"/>
      <c r="N42" s="1"/>
      <c r="O42" s="1"/>
    </row>
    <row r="43" spans="3:15" ht="18.75" customHeight="1" x14ac:dyDescent="0.4">
      <c r="C43" s="330" t="s">
        <v>439</v>
      </c>
      <c r="D43" s="331"/>
      <c r="E43" s="331"/>
      <c r="F43" s="331"/>
      <c r="G43" s="332"/>
      <c r="H43" s="120">
        <f>SUM(I43:L43)</f>
        <v>0</v>
      </c>
      <c r="I43" s="318"/>
      <c r="J43" s="319"/>
      <c r="K43" s="318"/>
      <c r="L43" s="320"/>
      <c r="M43" s="1"/>
      <c r="N43" s="1"/>
      <c r="O43" s="1"/>
    </row>
    <row r="44" spans="3:15" ht="18.75" customHeight="1" x14ac:dyDescent="0.4">
      <c r="C44" s="330" t="s">
        <v>440</v>
      </c>
      <c r="D44" s="331"/>
      <c r="E44" s="331"/>
      <c r="F44" s="331"/>
      <c r="G44" s="332"/>
      <c r="H44" s="120">
        <f t="shared" ref="H44:H46" si="4">SUM(I44:L44)</f>
        <v>0</v>
      </c>
      <c r="I44" s="318"/>
      <c r="J44" s="319"/>
      <c r="K44" s="318"/>
      <c r="L44" s="320"/>
      <c r="M44" s="1"/>
      <c r="N44" s="1"/>
      <c r="O44" s="1"/>
    </row>
    <row r="45" spans="3:15" ht="18.75" customHeight="1" x14ac:dyDescent="0.4">
      <c r="C45" s="330" t="s">
        <v>441</v>
      </c>
      <c r="D45" s="331"/>
      <c r="E45" s="331"/>
      <c r="F45" s="331"/>
      <c r="G45" s="332"/>
      <c r="H45" s="120">
        <f t="shared" si="4"/>
        <v>0</v>
      </c>
      <c r="I45" s="318"/>
      <c r="J45" s="319"/>
      <c r="K45" s="318"/>
      <c r="L45" s="320"/>
      <c r="M45" s="1"/>
      <c r="N45" s="1"/>
      <c r="O45" s="1"/>
    </row>
    <row r="46" spans="3:15" ht="18.75" customHeight="1" thickBot="1" x14ac:dyDescent="0.45">
      <c r="C46" s="336" t="s">
        <v>442</v>
      </c>
      <c r="D46" s="337"/>
      <c r="E46" s="337"/>
      <c r="F46" s="337"/>
      <c r="G46" s="338"/>
      <c r="H46" s="127">
        <f t="shared" si="4"/>
        <v>0</v>
      </c>
      <c r="I46" s="321"/>
      <c r="J46" s="322"/>
      <c r="K46" s="321"/>
      <c r="L46" s="323"/>
      <c r="M46" s="1"/>
      <c r="N46" s="1"/>
      <c r="O46" s="1"/>
    </row>
    <row r="47" spans="3:15" x14ac:dyDescent="0.4">
      <c r="F47" s="1"/>
      <c r="G47" s="1"/>
      <c r="H47" s="1"/>
      <c r="I47" s="1"/>
      <c r="J47" s="1"/>
      <c r="K47" s="1"/>
      <c r="L47" s="1"/>
      <c r="M47" s="1"/>
      <c r="N47" s="1"/>
      <c r="O47" s="1"/>
    </row>
    <row r="48" spans="3:15" ht="19.5" thickBot="1" x14ac:dyDescent="0.45">
      <c r="C48" s="348" t="s">
        <v>115</v>
      </c>
      <c r="D48" s="348"/>
      <c r="E48" s="348"/>
      <c r="F48" s="348"/>
      <c r="G48" s="348"/>
      <c r="H48" s="348"/>
      <c r="I48" s="348"/>
      <c r="J48" s="348"/>
      <c r="K48" s="227"/>
      <c r="L48" s="1"/>
      <c r="M48" s="1"/>
      <c r="N48" s="1"/>
      <c r="O48" s="1"/>
    </row>
    <row r="49" spans="3:15" x14ac:dyDescent="0.4">
      <c r="C49" s="341" t="s">
        <v>103</v>
      </c>
      <c r="D49" s="342"/>
      <c r="E49" s="342"/>
      <c r="F49" s="342"/>
      <c r="G49" s="343"/>
      <c r="H49" s="339" t="s">
        <v>363</v>
      </c>
      <c r="I49" s="277" t="s">
        <v>102</v>
      </c>
      <c r="J49" s="324"/>
      <c r="K49" s="324"/>
      <c r="L49" s="325"/>
      <c r="M49" s="1"/>
      <c r="N49" s="1"/>
      <c r="O49" s="1"/>
    </row>
    <row r="50" spans="3:15" ht="18.75" customHeight="1" x14ac:dyDescent="0.4">
      <c r="C50" s="344"/>
      <c r="D50" s="345"/>
      <c r="E50" s="345"/>
      <c r="F50" s="345"/>
      <c r="G50" s="346"/>
      <c r="H50" s="340"/>
      <c r="I50" s="326" t="s">
        <v>328</v>
      </c>
      <c r="J50" s="327"/>
      <c r="K50" s="328" t="s">
        <v>353</v>
      </c>
      <c r="L50" s="329"/>
      <c r="M50" s="1"/>
      <c r="N50" s="1"/>
      <c r="O50" s="1"/>
    </row>
    <row r="51" spans="3:15" ht="18.75" customHeight="1" x14ac:dyDescent="0.4">
      <c r="C51" s="330" t="s">
        <v>116</v>
      </c>
      <c r="D51" s="331"/>
      <c r="E51" s="331"/>
      <c r="F51" s="331"/>
      <c r="G51" s="332"/>
      <c r="H51" s="120">
        <f>SUM(I51:L51)</f>
        <v>0</v>
      </c>
      <c r="I51" s="318"/>
      <c r="J51" s="319"/>
      <c r="K51" s="318"/>
      <c r="L51" s="320"/>
      <c r="M51" s="1"/>
      <c r="N51" s="1"/>
      <c r="O51" s="1"/>
    </row>
    <row r="52" spans="3:15" ht="18.75" customHeight="1" x14ac:dyDescent="0.4">
      <c r="C52" s="330" t="s">
        <v>355</v>
      </c>
      <c r="D52" s="331"/>
      <c r="E52" s="331"/>
      <c r="F52" s="331"/>
      <c r="G52" s="332"/>
      <c r="H52" s="120">
        <f t="shared" ref="H52:H54" si="5">SUM(I52:L52)</f>
        <v>0</v>
      </c>
      <c r="I52" s="318"/>
      <c r="J52" s="319"/>
      <c r="K52" s="318"/>
      <c r="L52" s="320"/>
      <c r="M52" s="1"/>
      <c r="N52" s="1"/>
      <c r="O52" s="1"/>
    </row>
    <row r="53" spans="3:15" ht="18.75" customHeight="1" x14ac:dyDescent="0.4">
      <c r="C53" s="330" t="s">
        <v>443</v>
      </c>
      <c r="D53" s="331"/>
      <c r="E53" s="331"/>
      <c r="F53" s="331"/>
      <c r="G53" s="332"/>
      <c r="H53" s="120">
        <f t="shared" si="5"/>
        <v>0</v>
      </c>
      <c r="I53" s="318"/>
      <c r="J53" s="319"/>
      <c r="K53" s="318"/>
      <c r="L53" s="320"/>
      <c r="M53" s="1"/>
      <c r="N53" s="1"/>
      <c r="O53" s="1"/>
    </row>
    <row r="54" spans="3:15" ht="18.75" customHeight="1" thickBot="1" x14ac:dyDescent="0.45">
      <c r="C54" s="336" t="s">
        <v>117</v>
      </c>
      <c r="D54" s="337"/>
      <c r="E54" s="337"/>
      <c r="F54" s="337"/>
      <c r="G54" s="338"/>
      <c r="H54" s="127">
        <f t="shared" si="5"/>
        <v>0</v>
      </c>
      <c r="I54" s="321"/>
      <c r="J54" s="322"/>
      <c r="K54" s="321"/>
      <c r="L54" s="323"/>
      <c r="M54" s="1"/>
      <c r="N54" s="1"/>
      <c r="O54" s="1"/>
    </row>
    <row r="55" spans="3:15" x14ac:dyDescent="0.4">
      <c r="F55" s="1"/>
      <c r="G55" s="1"/>
      <c r="H55" s="1"/>
      <c r="I55" s="1"/>
      <c r="J55" s="1"/>
      <c r="K55" s="1"/>
      <c r="L55" s="1"/>
      <c r="M55" s="1"/>
      <c r="N55" s="1"/>
      <c r="O55" s="1"/>
    </row>
    <row r="56" spans="3:15" ht="19.5" thickBot="1" x14ac:dyDescent="0.45">
      <c r="C56" s="348" t="s">
        <v>118</v>
      </c>
      <c r="D56" s="348"/>
      <c r="E56" s="348"/>
      <c r="F56" s="348"/>
      <c r="G56" s="348"/>
      <c r="H56" s="348"/>
      <c r="I56" s="348"/>
      <c r="J56" s="348"/>
      <c r="K56" s="227"/>
      <c r="L56" s="1"/>
      <c r="M56" s="1"/>
      <c r="N56" s="1"/>
      <c r="O56" s="1"/>
    </row>
    <row r="57" spans="3:15" x14ac:dyDescent="0.4">
      <c r="C57" s="341" t="s">
        <v>103</v>
      </c>
      <c r="D57" s="342"/>
      <c r="E57" s="342"/>
      <c r="F57" s="342"/>
      <c r="G57" s="343"/>
      <c r="H57" s="339" t="s">
        <v>363</v>
      </c>
      <c r="I57" s="277" t="s">
        <v>102</v>
      </c>
      <c r="J57" s="324"/>
      <c r="K57" s="324"/>
      <c r="L57" s="325"/>
      <c r="M57" s="1"/>
      <c r="N57" s="1"/>
      <c r="O57" s="1"/>
    </row>
    <row r="58" spans="3:15" ht="18.75" customHeight="1" x14ac:dyDescent="0.4">
      <c r="C58" s="344"/>
      <c r="D58" s="345"/>
      <c r="E58" s="345"/>
      <c r="F58" s="345"/>
      <c r="G58" s="346"/>
      <c r="H58" s="340"/>
      <c r="I58" s="326" t="s">
        <v>328</v>
      </c>
      <c r="J58" s="327"/>
      <c r="K58" s="328" t="s">
        <v>353</v>
      </c>
      <c r="L58" s="329"/>
      <c r="M58" s="1"/>
      <c r="N58" s="1"/>
      <c r="O58" s="1"/>
    </row>
    <row r="59" spans="3:15" ht="18.75" customHeight="1" x14ac:dyDescent="0.4">
      <c r="C59" s="330" t="s">
        <v>119</v>
      </c>
      <c r="D59" s="331"/>
      <c r="E59" s="331"/>
      <c r="F59" s="331"/>
      <c r="G59" s="332"/>
      <c r="H59" s="120">
        <f>SUM(I59:L59)</f>
        <v>0</v>
      </c>
      <c r="I59" s="318"/>
      <c r="J59" s="319"/>
      <c r="K59" s="318"/>
      <c r="L59" s="320"/>
      <c r="M59" s="1"/>
      <c r="N59" s="1"/>
      <c r="O59" s="1"/>
    </row>
    <row r="60" spans="3:15" ht="18.75" customHeight="1" x14ac:dyDescent="0.4">
      <c r="C60" s="330" t="s">
        <v>120</v>
      </c>
      <c r="D60" s="331"/>
      <c r="E60" s="331"/>
      <c r="F60" s="331"/>
      <c r="G60" s="332"/>
      <c r="H60" s="120">
        <f t="shared" ref="H60:H62" si="6">SUM(I60:L60)</f>
        <v>0</v>
      </c>
      <c r="I60" s="318"/>
      <c r="J60" s="319"/>
      <c r="K60" s="318"/>
      <c r="L60" s="320"/>
      <c r="M60" s="1"/>
      <c r="N60" s="1"/>
      <c r="O60" s="1"/>
    </row>
    <row r="61" spans="3:15" ht="18.75" customHeight="1" x14ac:dyDescent="0.4">
      <c r="C61" s="330" t="s">
        <v>121</v>
      </c>
      <c r="D61" s="331"/>
      <c r="E61" s="331"/>
      <c r="F61" s="331"/>
      <c r="G61" s="332"/>
      <c r="H61" s="120">
        <f t="shared" si="6"/>
        <v>0</v>
      </c>
      <c r="I61" s="318"/>
      <c r="J61" s="319"/>
      <c r="K61" s="318"/>
      <c r="L61" s="320"/>
      <c r="M61" s="1"/>
      <c r="N61" s="1"/>
      <c r="O61" s="1"/>
    </row>
    <row r="62" spans="3:15" ht="18.75" customHeight="1" x14ac:dyDescent="0.4">
      <c r="C62" s="330" t="s">
        <v>122</v>
      </c>
      <c r="D62" s="331"/>
      <c r="E62" s="331"/>
      <c r="F62" s="331"/>
      <c r="G62" s="332"/>
      <c r="H62" s="120">
        <f t="shared" si="6"/>
        <v>0</v>
      </c>
      <c r="I62" s="318"/>
      <c r="J62" s="319"/>
      <c r="K62" s="318"/>
      <c r="L62" s="320"/>
      <c r="M62" s="1"/>
      <c r="N62" s="1"/>
      <c r="O62" s="1"/>
    </row>
    <row r="63" spans="3:15" ht="18.75" customHeight="1" thickBot="1" x14ac:dyDescent="0.45">
      <c r="C63" s="358" t="s">
        <v>416</v>
      </c>
      <c r="D63" s="359"/>
      <c r="E63" s="359"/>
      <c r="F63" s="359"/>
      <c r="G63" s="360"/>
      <c r="H63" s="126">
        <f>SUM(I63:L63)</f>
        <v>0</v>
      </c>
      <c r="I63" s="321"/>
      <c r="J63" s="322"/>
      <c r="K63" s="321"/>
      <c r="L63" s="323"/>
      <c r="M63" s="1"/>
      <c r="N63" s="1"/>
      <c r="O63" s="1"/>
    </row>
    <row r="64" spans="3:15" x14ac:dyDescent="0.4">
      <c r="F64" s="1"/>
      <c r="G64" s="1"/>
      <c r="H64" s="1"/>
      <c r="I64" s="1"/>
      <c r="J64" s="1"/>
      <c r="K64" s="1"/>
      <c r="L64" s="1"/>
      <c r="M64" s="1"/>
      <c r="N64" s="1"/>
      <c r="O64" s="1"/>
    </row>
    <row r="65" spans="3:15" ht="19.5" thickBot="1" x14ac:dyDescent="0.45">
      <c r="C65" s="348" t="s">
        <v>123</v>
      </c>
      <c r="D65" s="348"/>
      <c r="E65" s="348"/>
      <c r="F65" s="348"/>
      <c r="G65" s="348"/>
      <c r="H65" s="348"/>
      <c r="I65" s="348"/>
      <c r="J65" s="348"/>
      <c r="K65" s="227"/>
      <c r="L65" s="1"/>
      <c r="M65" s="1"/>
      <c r="N65" s="1"/>
      <c r="O65" s="1"/>
    </row>
    <row r="66" spans="3:15" x14ac:dyDescent="0.4">
      <c r="C66" s="341" t="s">
        <v>103</v>
      </c>
      <c r="D66" s="342"/>
      <c r="E66" s="342"/>
      <c r="F66" s="342"/>
      <c r="G66" s="343"/>
      <c r="H66" s="339" t="s">
        <v>363</v>
      </c>
      <c r="I66" s="277" t="s">
        <v>102</v>
      </c>
      <c r="J66" s="324"/>
      <c r="K66" s="324"/>
      <c r="L66" s="325"/>
      <c r="M66" s="1"/>
      <c r="N66" s="1"/>
      <c r="O66" s="1"/>
    </row>
    <row r="67" spans="3:15" ht="18.75" customHeight="1" x14ac:dyDescent="0.4">
      <c r="C67" s="344"/>
      <c r="D67" s="345"/>
      <c r="E67" s="345"/>
      <c r="F67" s="345"/>
      <c r="G67" s="346"/>
      <c r="H67" s="340"/>
      <c r="I67" s="326" t="s">
        <v>328</v>
      </c>
      <c r="J67" s="327"/>
      <c r="K67" s="328" t="s">
        <v>353</v>
      </c>
      <c r="L67" s="329"/>
      <c r="M67" s="1"/>
      <c r="N67" s="1"/>
      <c r="O67" s="1"/>
    </row>
    <row r="68" spans="3:15" ht="18.75" customHeight="1" x14ac:dyDescent="0.4">
      <c r="C68" s="330" t="s">
        <v>444</v>
      </c>
      <c r="D68" s="331"/>
      <c r="E68" s="331"/>
      <c r="F68" s="331"/>
      <c r="G68" s="332"/>
      <c r="H68" s="120">
        <f>SUM(I68:L68)</f>
        <v>0</v>
      </c>
      <c r="I68" s="318"/>
      <c r="J68" s="319"/>
      <c r="K68" s="318"/>
      <c r="L68" s="320"/>
      <c r="M68" s="1"/>
      <c r="N68" s="1"/>
      <c r="O68" s="1"/>
    </row>
    <row r="69" spans="3:15" ht="18.75" customHeight="1" x14ac:dyDescent="0.4">
      <c r="C69" s="330" t="s">
        <v>124</v>
      </c>
      <c r="D69" s="331"/>
      <c r="E69" s="331"/>
      <c r="F69" s="331"/>
      <c r="G69" s="332"/>
      <c r="H69" s="120">
        <f t="shared" ref="H69:H71" si="7">SUM(I69:L69)</f>
        <v>0</v>
      </c>
      <c r="I69" s="318"/>
      <c r="J69" s="319"/>
      <c r="K69" s="318"/>
      <c r="L69" s="320"/>
      <c r="M69" s="1"/>
      <c r="N69" s="1"/>
      <c r="O69" s="1"/>
    </row>
    <row r="70" spans="3:15" ht="18.75" customHeight="1" x14ac:dyDescent="0.4">
      <c r="C70" s="330" t="s">
        <v>125</v>
      </c>
      <c r="D70" s="331"/>
      <c r="E70" s="331"/>
      <c r="F70" s="331"/>
      <c r="G70" s="332"/>
      <c r="H70" s="120">
        <f t="shared" si="7"/>
        <v>0</v>
      </c>
      <c r="I70" s="318"/>
      <c r="J70" s="319"/>
      <c r="K70" s="318"/>
      <c r="L70" s="320"/>
      <c r="M70" s="1"/>
      <c r="N70" s="1"/>
      <c r="O70" s="1"/>
    </row>
    <row r="71" spans="3:15" ht="18.75" customHeight="1" thickBot="1" x14ac:dyDescent="0.45">
      <c r="C71" s="336" t="s">
        <v>334</v>
      </c>
      <c r="D71" s="337"/>
      <c r="E71" s="337"/>
      <c r="F71" s="337"/>
      <c r="G71" s="338"/>
      <c r="H71" s="127">
        <f t="shared" si="7"/>
        <v>0</v>
      </c>
      <c r="I71" s="321"/>
      <c r="J71" s="322"/>
      <c r="K71" s="321"/>
      <c r="L71" s="323"/>
      <c r="M71" s="1"/>
      <c r="N71" s="1"/>
      <c r="O71" s="1"/>
    </row>
    <row r="72" spans="3:15" x14ac:dyDescent="0.4">
      <c r="F72" s="1"/>
      <c r="G72" s="1"/>
      <c r="H72" s="1"/>
      <c r="I72" s="1"/>
      <c r="J72" s="1"/>
      <c r="K72" s="1"/>
      <c r="L72" s="1"/>
      <c r="M72" s="1"/>
      <c r="N72" s="1"/>
      <c r="O72" s="1"/>
    </row>
    <row r="73" spans="3:15" ht="19.5" thickBot="1" x14ac:dyDescent="0.45">
      <c r="C73" s="348" t="s">
        <v>126</v>
      </c>
      <c r="D73" s="348"/>
      <c r="E73" s="348"/>
      <c r="F73" s="348"/>
      <c r="G73" s="348"/>
      <c r="H73" s="348"/>
      <c r="I73" s="348"/>
      <c r="J73" s="348"/>
      <c r="K73" s="227"/>
      <c r="L73" s="1"/>
      <c r="M73" s="1"/>
      <c r="N73" s="1"/>
      <c r="O73" s="1"/>
    </row>
    <row r="74" spans="3:15" x14ac:dyDescent="0.4">
      <c r="C74" s="341" t="s">
        <v>103</v>
      </c>
      <c r="D74" s="342"/>
      <c r="E74" s="342"/>
      <c r="F74" s="342"/>
      <c r="G74" s="343"/>
      <c r="H74" s="339" t="s">
        <v>363</v>
      </c>
      <c r="I74" s="277" t="s">
        <v>102</v>
      </c>
      <c r="J74" s="324"/>
      <c r="K74" s="324"/>
      <c r="L74" s="325"/>
      <c r="M74" s="1"/>
      <c r="N74" s="1"/>
      <c r="O74" s="1"/>
    </row>
    <row r="75" spans="3:15" ht="18.75" customHeight="1" x14ac:dyDescent="0.4">
      <c r="C75" s="344"/>
      <c r="D75" s="345"/>
      <c r="E75" s="345"/>
      <c r="F75" s="345"/>
      <c r="G75" s="346"/>
      <c r="H75" s="340"/>
      <c r="I75" s="326" t="s">
        <v>328</v>
      </c>
      <c r="J75" s="327"/>
      <c r="K75" s="328" t="s">
        <v>353</v>
      </c>
      <c r="L75" s="329"/>
      <c r="M75" s="1"/>
      <c r="N75" s="1"/>
      <c r="O75" s="1"/>
    </row>
    <row r="76" spans="3:15" ht="18.75" customHeight="1" x14ac:dyDescent="0.4">
      <c r="C76" s="330" t="s">
        <v>127</v>
      </c>
      <c r="D76" s="331"/>
      <c r="E76" s="331"/>
      <c r="F76" s="331"/>
      <c r="G76" s="332"/>
      <c r="H76" s="120">
        <f>SUM(I76:L76)</f>
        <v>0</v>
      </c>
      <c r="I76" s="318"/>
      <c r="J76" s="319"/>
      <c r="K76" s="318"/>
      <c r="L76" s="320"/>
      <c r="M76" s="1"/>
      <c r="N76" s="1"/>
      <c r="O76" s="1"/>
    </row>
    <row r="77" spans="3:15" ht="18.75" customHeight="1" x14ac:dyDescent="0.4">
      <c r="C77" s="330" t="s">
        <v>128</v>
      </c>
      <c r="D77" s="331"/>
      <c r="E77" s="331"/>
      <c r="F77" s="331"/>
      <c r="G77" s="332"/>
      <c r="H77" s="120">
        <f t="shared" ref="H77:H81" si="8">SUM(I77:L77)</f>
        <v>0</v>
      </c>
      <c r="I77" s="318"/>
      <c r="J77" s="319"/>
      <c r="K77" s="318"/>
      <c r="L77" s="320"/>
      <c r="M77" s="1"/>
      <c r="N77" s="1"/>
      <c r="O77" s="1"/>
    </row>
    <row r="78" spans="3:15" ht="18.75" customHeight="1" x14ac:dyDescent="0.4">
      <c r="C78" s="330" t="s">
        <v>129</v>
      </c>
      <c r="D78" s="331"/>
      <c r="E78" s="331"/>
      <c r="F78" s="331"/>
      <c r="G78" s="332"/>
      <c r="H78" s="120">
        <f t="shared" si="8"/>
        <v>0</v>
      </c>
      <c r="I78" s="318"/>
      <c r="J78" s="319"/>
      <c r="K78" s="318"/>
      <c r="L78" s="320"/>
      <c r="M78" s="1"/>
      <c r="N78" s="1"/>
      <c r="O78" s="1"/>
    </row>
    <row r="79" spans="3:15" ht="18.75" customHeight="1" x14ac:dyDescent="0.4">
      <c r="C79" s="330" t="s">
        <v>130</v>
      </c>
      <c r="D79" s="331"/>
      <c r="E79" s="331"/>
      <c r="F79" s="331"/>
      <c r="G79" s="332"/>
      <c r="H79" s="7">
        <f t="shared" si="8"/>
        <v>0</v>
      </c>
      <c r="I79" s="318"/>
      <c r="J79" s="319"/>
      <c r="K79" s="318"/>
      <c r="L79" s="320"/>
      <c r="M79" s="1"/>
      <c r="N79" s="1"/>
      <c r="O79" s="1"/>
    </row>
    <row r="80" spans="3:15" ht="18.75" customHeight="1" x14ac:dyDescent="0.4">
      <c r="C80" s="330" t="s">
        <v>131</v>
      </c>
      <c r="D80" s="331"/>
      <c r="E80" s="331"/>
      <c r="F80" s="331"/>
      <c r="G80" s="332"/>
      <c r="H80" s="120">
        <f t="shared" si="8"/>
        <v>0</v>
      </c>
      <c r="I80" s="318"/>
      <c r="J80" s="319"/>
      <c r="K80" s="318"/>
      <c r="L80" s="320"/>
      <c r="M80" s="1"/>
      <c r="N80" s="1"/>
      <c r="O80" s="1"/>
    </row>
    <row r="81" spans="3:15" ht="18.75" customHeight="1" thickBot="1" x14ac:dyDescent="0.45">
      <c r="C81" s="336" t="s">
        <v>132</v>
      </c>
      <c r="D81" s="337"/>
      <c r="E81" s="337"/>
      <c r="F81" s="337"/>
      <c r="G81" s="338"/>
      <c r="H81" s="126">
        <f t="shared" si="8"/>
        <v>0</v>
      </c>
      <c r="I81" s="321"/>
      <c r="J81" s="322"/>
      <c r="K81" s="321"/>
      <c r="L81" s="323"/>
      <c r="M81" s="1"/>
      <c r="N81" s="1"/>
      <c r="O81" s="1"/>
    </row>
    <row r="82" spans="3:15" x14ac:dyDescent="0.4">
      <c r="F82" s="1"/>
      <c r="G82" s="1"/>
      <c r="H82" s="1"/>
      <c r="I82" s="1"/>
      <c r="J82" s="1"/>
      <c r="K82" s="1"/>
      <c r="L82" s="1"/>
      <c r="M82" s="1"/>
      <c r="N82" s="1"/>
      <c r="O82" s="1"/>
    </row>
    <row r="83" spans="3:15" ht="19.5" thickBot="1" x14ac:dyDescent="0.45">
      <c r="C83" s="348" t="s">
        <v>133</v>
      </c>
      <c r="D83" s="348"/>
      <c r="E83" s="348"/>
      <c r="F83" s="348"/>
      <c r="G83" s="348"/>
      <c r="H83" s="348"/>
      <c r="I83" s="348"/>
      <c r="J83" s="348"/>
      <c r="K83" s="227"/>
      <c r="L83" s="1"/>
      <c r="M83" s="1"/>
      <c r="N83" s="1"/>
      <c r="O83" s="1"/>
    </row>
    <row r="84" spans="3:15" x14ac:dyDescent="0.4">
      <c r="C84" s="341" t="s">
        <v>103</v>
      </c>
      <c r="D84" s="342"/>
      <c r="E84" s="342"/>
      <c r="F84" s="342"/>
      <c r="G84" s="343"/>
      <c r="H84" s="339" t="s">
        <v>363</v>
      </c>
      <c r="I84" s="277" t="s">
        <v>102</v>
      </c>
      <c r="J84" s="324"/>
      <c r="K84" s="324"/>
      <c r="L84" s="325"/>
      <c r="M84" s="1"/>
      <c r="N84" s="1"/>
      <c r="O84" s="1"/>
    </row>
    <row r="85" spans="3:15" ht="18.75" customHeight="1" x14ac:dyDescent="0.4">
      <c r="C85" s="344"/>
      <c r="D85" s="345"/>
      <c r="E85" s="345"/>
      <c r="F85" s="345"/>
      <c r="G85" s="346"/>
      <c r="H85" s="340"/>
      <c r="I85" s="326" t="s">
        <v>328</v>
      </c>
      <c r="J85" s="327"/>
      <c r="K85" s="328" t="s">
        <v>353</v>
      </c>
      <c r="L85" s="329"/>
      <c r="M85" s="1"/>
      <c r="N85" s="1"/>
      <c r="O85" s="1"/>
    </row>
    <row r="86" spans="3:15" ht="18.75" customHeight="1" x14ac:dyDescent="0.4">
      <c r="C86" s="330" t="s">
        <v>134</v>
      </c>
      <c r="D86" s="331"/>
      <c r="E86" s="331"/>
      <c r="F86" s="331"/>
      <c r="G86" s="332"/>
      <c r="H86" s="120">
        <f>SUM(I86:L86)</f>
        <v>0</v>
      </c>
      <c r="I86" s="318"/>
      <c r="J86" s="319"/>
      <c r="K86" s="318"/>
      <c r="L86" s="320"/>
      <c r="M86" s="1"/>
      <c r="N86" s="1"/>
      <c r="O86" s="1"/>
    </row>
    <row r="87" spans="3:15" ht="18.75" customHeight="1" x14ac:dyDescent="0.4">
      <c r="C87" s="330" t="s">
        <v>597</v>
      </c>
      <c r="D87" s="331"/>
      <c r="E87" s="331"/>
      <c r="F87" s="331"/>
      <c r="G87" s="332"/>
      <c r="H87" s="120">
        <f t="shared" ref="H87:H89" si="9">SUM(I87:L87)</f>
        <v>0</v>
      </c>
      <c r="I87" s="318"/>
      <c r="J87" s="319"/>
      <c r="K87" s="318"/>
      <c r="L87" s="320"/>
      <c r="M87" s="1"/>
      <c r="N87" s="1"/>
      <c r="O87" s="1"/>
    </row>
    <row r="88" spans="3:15" ht="18.75" customHeight="1" x14ac:dyDescent="0.4">
      <c r="C88" s="330" t="s">
        <v>135</v>
      </c>
      <c r="D88" s="331"/>
      <c r="E88" s="331"/>
      <c r="F88" s="331"/>
      <c r="G88" s="332"/>
      <c r="H88" s="120">
        <f t="shared" si="9"/>
        <v>0</v>
      </c>
      <c r="I88" s="318"/>
      <c r="J88" s="319"/>
      <c r="K88" s="318"/>
      <c r="L88" s="320"/>
      <c r="M88" s="1"/>
      <c r="N88" s="1"/>
      <c r="O88" s="1"/>
    </row>
    <row r="89" spans="3:15" ht="18.75" customHeight="1" thickBot="1" x14ac:dyDescent="0.45">
      <c r="C89" s="336" t="s">
        <v>445</v>
      </c>
      <c r="D89" s="337"/>
      <c r="E89" s="337"/>
      <c r="F89" s="337"/>
      <c r="G89" s="338"/>
      <c r="H89" s="127">
        <f t="shared" si="9"/>
        <v>0</v>
      </c>
      <c r="I89" s="321"/>
      <c r="J89" s="322"/>
      <c r="K89" s="321"/>
      <c r="L89" s="323"/>
      <c r="M89" s="1"/>
      <c r="N89" s="1"/>
      <c r="O89" s="1"/>
    </row>
    <row r="90" spans="3:15" x14ac:dyDescent="0.4">
      <c r="F90" s="1"/>
      <c r="G90" s="1"/>
      <c r="H90" s="1"/>
      <c r="I90" s="1"/>
      <c r="J90" s="1"/>
      <c r="K90" s="1"/>
      <c r="L90" s="1"/>
      <c r="M90" s="1"/>
      <c r="N90" s="1"/>
      <c r="O90" s="1"/>
    </row>
    <row r="91" spans="3:15" ht="19.5" thickBot="1" x14ac:dyDescent="0.45">
      <c r="C91" s="348" t="s">
        <v>136</v>
      </c>
      <c r="D91" s="348"/>
      <c r="E91" s="348"/>
      <c r="F91" s="348"/>
      <c r="G91" s="348"/>
      <c r="H91" s="348"/>
      <c r="I91" s="348"/>
      <c r="J91" s="348"/>
      <c r="K91" s="227"/>
      <c r="L91" s="1"/>
      <c r="M91" s="1"/>
      <c r="N91" s="1"/>
      <c r="O91" s="1"/>
    </row>
    <row r="92" spans="3:15" x14ac:dyDescent="0.4">
      <c r="C92" s="341" t="s">
        <v>103</v>
      </c>
      <c r="D92" s="342"/>
      <c r="E92" s="342"/>
      <c r="F92" s="342"/>
      <c r="G92" s="343"/>
      <c r="H92" s="339" t="s">
        <v>363</v>
      </c>
      <c r="I92" s="277" t="s">
        <v>102</v>
      </c>
      <c r="J92" s="324"/>
      <c r="K92" s="324"/>
      <c r="L92" s="325"/>
      <c r="M92" s="1"/>
      <c r="N92" s="1"/>
      <c r="O92" s="1"/>
    </row>
    <row r="93" spans="3:15" ht="18.75" customHeight="1" x14ac:dyDescent="0.4">
      <c r="C93" s="344"/>
      <c r="D93" s="345"/>
      <c r="E93" s="345"/>
      <c r="F93" s="345"/>
      <c r="G93" s="346"/>
      <c r="H93" s="340"/>
      <c r="I93" s="326" t="s">
        <v>328</v>
      </c>
      <c r="J93" s="327"/>
      <c r="K93" s="328" t="s">
        <v>353</v>
      </c>
      <c r="L93" s="329"/>
      <c r="M93" s="1"/>
      <c r="N93" s="1"/>
      <c r="O93" s="1"/>
    </row>
    <row r="94" spans="3:15" ht="18.75" customHeight="1" x14ac:dyDescent="0.4">
      <c r="C94" s="330" t="s">
        <v>137</v>
      </c>
      <c r="D94" s="331"/>
      <c r="E94" s="331"/>
      <c r="F94" s="331"/>
      <c r="G94" s="332"/>
      <c r="H94" s="120">
        <f>SUM(I94:L94)</f>
        <v>0</v>
      </c>
      <c r="I94" s="318"/>
      <c r="J94" s="319"/>
      <c r="K94" s="318"/>
      <c r="L94" s="320"/>
      <c r="M94" s="1"/>
      <c r="N94" s="1"/>
      <c r="O94" s="1"/>
    </row>
    <row r="95" spans="3:15" ht="18.75" customHeight="1" x14ac:dyDescent="0.4">
      <c r="C95" s="330" t="s">
        <v>138</v>
      </c>
      <c r="D95" s="331"/>
      <c r="E95" s="331"/>
      <c r="F95" s="331"/>
      <c r="G95" s="332"/>
      <c r="H95" s="120">
        <f t="shared" ref="H95:H97" si="10">SUM(I95:L95)</f>
        <v>0</v>
      </c>
      <c r="I95" s="318"/>
      <c r="J95" s="319"/>
      <c r="K95" s="318"/>
      <c r="L95" s="320"/>
      <c r="M95" s="1"/>
      <c r="N95" s="1"/>
      <c r="O95" s="1"/>
    </row>
    <row r="96" spans="3:15" ht="18.75" customHeight="1" x14ac:dyDescent="0.4">
      <c r="C96" s="330" t="s">
        <v>139</v>
      </c>
      <c r="D96" s="331"/>
      <c r="E96" s="331"/>
      <c r="F96" s="331"/>
      <c r="G96" s="332"/>
      <c r="H96" s="120">
        <f t="shared" si="10"/>
        <v>0</v>
      </c>
      <c r="I96" s="318"/>
      <c r="J96" s="319"/>
      <c r="K96" s="318"/>
      <c r="L96" s="320"/>
      <c r="M96" s="1"/>
      <c r="N96" s="1"/>
      <c r="O96" s="1"/>
    </row>
    <row r="97" spans="3:15" ht="18.75" customHeight="1" thickBot="1" x14ac:dyDescent="0.45">
      <c r="C97" s="336" t="s">
        <v>140</v>
      </c>
      <c r="D97" s="337"/>
      <c r="E97" s="337"/>
      <c r="F97" s="337"/>
      <c r="G97" s="338"/>
      <c r="H97" s="127">
        <f t="shared" si="10"/>
        <v>0</v>
      </c>
      <c r="I97" s="321"/>
      <c r="J97" s="322"/>
      <c r="K97" s="321"/>
      <c r="L97" s="323"/>
      <c r="M97" s="1"/>
      <c r="N97" s="1"/>
      <c r="O97" s="1"/>
    </row>
    <row r="98" spans="3:15" x14ac:dyDescent="0.4">
      <c r="F98" s="1"/>
      <c r="G98" s="1"/>
      <c r="H98" s="1"/>
      <c r="I98" s="1"/>
      <c r="J98" s="1"/>
      <c r="K98" s="1"/>
      <c r="L98" s="1"/>
      <c r="M98" s="1"/>
      <c r="N98" s="1"/>
      <c r="O98" s="1"/>
    </row>
    <row r="99" spans="3:15" ht="19.5" thickBot="1" x14ac:dyDescent="0.45">
      <c r="C99" s="348" t="s">
        <v>141</v>
      </c>
      <c r="D99" s="348"/>
      <c r="E99" s="348"/>
      <c r="F99" s="348"/>
      <c r="G99" s="348"/>
      <c r="H99" s="348"/>
      <c r="I99" s="348"/>
      <c r="J99" s="348"/>
      <c r="K99" s="227"/>
      <c r="L99" s="1"/>
      <c r="M99" s="1"/>
      <c r="N99" s="1"/>
      <c r="O99" s="1"/>
    </row>
    <row r="100" spans="3:15" x14ac:dyDescent="0.4">
      <c r="C100" s="341" t="s">
        <v>103</v>
      </c>
      <c r="D100" s="342"/>
      <c r="E100" s="342"/>
      <c r="F100" s="342"/>
      <c r="G100" s="343"/>
      <c r="H100" s="339" t="s">
        <v>363</v>
      </c>
      <c r="I100" s="277" t="s">
        <v>102</v>
      </c>
      <c r="J100" s="324"/>
      <c r="K100" s="324"/>
      <c r="L100" s="325"/>
      <c r="M100" s="1"/>
      <c r="N100" s="1"/>
      <c r="O100" s="1"/>
    </row>
    <row r="101" spans="3:15" ht="18.75" customHeight="1" x14ac:dyDescent="0.4">
      <c r="C101" s="344"/>
      <c r="D101" s="345"/>
      <c r="E101" s="345"/>
      <c r="F101" s="345"/>
      <c r="G101" s="346"/>
      <c r="H101" s="340"/>
      <c r="I101" s="326" t="s">
        <v>328</v>
      </c>
      <c r="J101" s="327"/>
      <c r="K101" s="328" t="s">
        <v>353</v>
      </c>
      <c r="L101" s="329"/>
      <c r="M101" s="1"/>
      <c r="N101" s="1"/>
      <c r="O101" s="1"/>
    </row>
    <row r="102" spans="3:15" ht="18.75" customHeight="1" x14ac:dyDescent="0.4">
      <c r="C102" s="330" t="s">
        <v>446</v>
      </c>
      <c r="D102" s="331"/>
      <c r="E102" s="331"/>
      <c r="F102" s="331"/>
      <c r="G102" s="332"/>
      <c r="H102" s="120">
        <f>SUM(I102:L102)</f>
        <v>0</v>
      </c>
      <c r="I102" s="318"/>
      <c r="J102" s="319"/>
      <c r="K102" s="318"/>
      <c r="L102" s="320"/>
      <c r="M102" s="1"/>
      <c r="N102" s="1"/>
      <c r="O102" s="1"/>
    </row>
    <row r="103" spans="3:15" ht="18.75" customHeight="1" x14ac:dyDescent="0.4">
      <c r="C103" s="330" t="s">
        <v>142</v>
      </c>
      <c r="D103" s="331"/>
      <c r="E103" s="331"/>
      <c r="F103" s="331"/>
      <c r="G103" s="332"/>
      <c r="H103" s="120">
        <f t="shared" ref="H103:H105" si="11">SUM(I103:L103)</f>
        <v>0</v>
      </c>
      <c r="I103" s="318"/>
      <c r="J103" s="319"/>
      <c r="K103" s="318"/>
      <c r="L103" s="320"/>
      <c r="M103" s="1"/>
      <c r="N103" s="1"/>
      <c r="O103" s="1"/>
    </row>
    <row r="104" spans="3:15" ht="18.75" customHeight="1" x14ac:dyDescent="0.4">
      <c r="C104" s="330" t="s">
        <v>143</v>
      </c>
      <c r="D104" s="331"/>
      <c r="E104" s="331"/>
      <c r="F104" s="331"/>
      <c r="G104" s="332"/>
      <c r="H104" s="120">
        <f t="shared" si="11"/>
        <v>0</v>
      </c>
      <c r="I104" s="318"/>
      <c r="J104" s="319"/>
      <c r="K104" s="318"/>
      <c r="L104" s="320"/>
      <c r="M104" s="1"/>
      <c r="N104" s="1"/>
      <c r="O104" s="1"/>
    </row>
    <row r="105" spans="3:15" ht="18.75" customHeight="1" thickBot="1" x14ac:dyDescent="0.45">
      <c r="C105" s="336" t="s">
        <v>144</v>
      </c>
      <c r="D105" s="337"/>
      <c r="E105" s="337"/>
      <c r="F105" s="337"/>
      <c r="G105" s="338"/>
      <c r="H105" s="127">
        <f t="shared" si="11"/>
        <v>0</v>
      </c>
      <c r="I105" s="321"/>
      <c r="J105" s="322"/>
      <c r="K105" s="321"/>
      <c r="L105" s="323"/>
      <c r="M105" s="1"/>
      <c r="N105" s="1"/>
      <c r="O105" s="1"/>
    </row>
    <row r="106" spans="3:15" x14ac:dyDescent="0.4">
      <c r="F106" s="1"/>
      <c r="G106" s="1"/>
      <c r="H106" s="1"/>
      <c r="I106" s="1"/>
      <c r="J106" s="1"/>
      <c r="K106" s="1"/>
      <c r="L106" s="1"/>
      <c r="M106" s="1"/>
      <c r="N106" s="1"/>
      <c r="O106" s="1"/>
    </row>
    <row r="107" spans="3:15" ht="19.5" thickBot="1" x14ac:dyDescent="0.45">
      <c r="C107" s="348" t="s">
        <v>145</v>
      </c>
      <c r="D107" s="348"/>
      <c r="E107" s="348"/>
      <c r="F107" s="348"/>
      <c r="G107" s="348"/>
      <c r="H107" s="348"/>
      <c r="I107" s="348"/>
      <c r="J107" s="348"/>
      <c r="K107" s="227"/>
      <c r="L107" s="1"/>
      <c r="M107" s="1"/>
      <c r="N107" s="1"/>
      <c r="O107" s="1"/>
    </row>
    <row r="108" spans="3:15" x14ac:dyDescent="0.4">
      <c r="C108" s="341" t="s">
        <v>103</v>
      </c>
      <c r="D108" s="342"/>
      <c r="E108" s="342"/>
      <c r="F108" s="342"/>
      <c r="G108" s="343"/>
      <c r="H108" s="339" t="s">
        <v>363</v>
      </c>
      <c r="I108" s="277" t="s">
        <v>102</v>
      </c>
      <c r="J108" s="324"/>
      <c r="K108" s="324"/>
      <c r="L108" s="325"/>
      <c r="M108" s="1"/>
      <c r="N108" s="1"/>
      <c r="O108" s="1"/>
    </row>
    <row r="109" spans="3:15" ht="18.75" customHeight="1" x14ac:dyDescent="0.4">
      <c r="C109" s="344"/>
      <c r="D109" s="345"/>
      <c r="E109" s="345"/>
      <c r="F109" s="345"/>
      <c r="G109" s="346"/>
      <c r="H109" s="340"/>
      <c r="I109" s="326" t="s">
        <v>328</v>
      </c>
      <c r="J109" s="327"/>
      <c r="K109" s="328" t="s">
        <v>353</v>
      </c>
      <c r="L109" s="329"/>
      <c r="M109" s="1"/>
      <c r="N109" s="1"/>
      <c r="O109" s="1"/>
    </row>
    <row r="110" spans="3:15" ht="18.75" customHeight="1" x14ac:dyDescent="0.4">
      <c r="C110" s="330" t="s">
        <v>146</v>
      </c>
      <c r="D110" s="331"/>
      <c r="E110" s="331"/>
      <c r="F110" s="331"/>
      <c r="G110" s="332"/>
      <c r="H110" s="120">
        <f t="shared" ref="H110:H114" si="12">SUM(I110:L110)</f>
        <v>0</v>
      </c>
      <c r="I110" s="318"/>
      <c r="J110" s="319"/>
      <c r="K110" s="318"/>
      <c r="L110" s="320"/>
      <c r="M110" s="1"/>
      <c r="N110" s="1"/>
      <c r="O110" s="1"/>
    </row>
    <row r="111" spans="3:15" ht="18.75" customHeight="1" x14ac:dyDescent="0.4">
      <c r="C111" s="330" t="s">
        <v>147</v>
      </c>
      <c r="D111" s="331"/>
      <c r="E111" s="331"/>
      <c r="F111" s="331"/>
      <c r="G111" s="332"/>
      <c r="H111" s="120">
        <f t="shared" si="12"/>
        <v>0</v>
      </c>
      <c r="I111" s="318"/>
      <c r="J111" s="319"/>
      <c r="K111" s="318"/>
      <c r="L111" s="320"/>
      <c r="M111" s="1"/>
      <c r="N111" s="1"/>
      <c r="O111" s="1"/>
    </row>
    <row r="112" spans="3:15" ht="18.75" customHeight="1" x14ac:dyDescent="0.4">
      <c r="C112" s="330" t="s">
        <v>356</v>
      </c>
      <c r="D112" s="331"/>
      <c r="E112" s="331"/>
      <c r="F112" s="331"/>
      <c r="G112" s="332"/>
      <c r="H112" s="7">
        <f t="shared" si="12"/>
        <v>0</v>
      </c>
      <c r="I112" s="318"/>
      <c r="J112" s="319"/>
      <c r="K112" s="318"/>
      <c r="L112" s="320"/>
      <c r="M112" s="1"/>
      <c r="N112" s="1"/>
      <c r="O112" s="1"/>
    </row>
    <row r="113" spans="1:15" ht="18.75" customHeight="1" x14ac:dyDescent="0.4">
      <c r="C113" s="330" t="s">
        <v>148</v>
      </c>
      <c r="D113" s="331"/>
      <c r="E113" s="331"/>
      <c r="F113" s="331"/>
      <c r="G113" s="332"/>
      <c r="H113" s="120">
        <f t="shared" si="12"/>
        <v>0</v>
      </c>
      <c r="I113" s="318"/>
      <c r="J113" s="319"/>
      <c r="K113" s="318"/>
      <c r="L113" s="320"/>
      <c r="M113" s="1"/>
      <c r="N113" s="1"/>
      <c r="O113" s="1"/>
    </row>
    <row r="114" spans="1:15" ht="18.75" customHeight="1" thickBot="1" x14ac:dyDescent="0.45">
      <c r="A114" s="1"/>
      <c r="B114" s="1"/>
      <c r="C114" s="336" t="s">
        <v>149</v>
      </c>
      <c r="D114" s="337"/>
      <c r="E114" s="337"/>
      <c r="F114" s="337"/>
      <c r="G114" s="338"/>
      <c r="H114" s="126">
        <f t="shared" si="12"/>
        <v>0</v>
      </c>
      <c r="I114" s="321"/>
      <c r="J114" s="322"/>
      <c r="K114" s="321"/>
      <c r="L114" s="323"/>
      <c r="M114" s="1"/>
      <c r="N114" s="1"/>
      <c r="O114" s="1"/>
    </row>
    <row r="115" spans="1:15" x14ac:dyDescent="0.4">
      <c r="F115" s="1"/>
      <c r="G115" s="1"/>
      <c r="H115" s="1"/>
      <c r="I115" s="1"/>
      <c r="J115" s="1"/>
      <c r="K115" s="1"/>
      <c r="L115" s="1"/>
      <c r="M115" s="1"/>
      <c r="N115" s="1"/>
      <c r="O115" s="1"/>
    </row>
    <row r="116" spans="1:15" ht="19.5" thickBot="1" x14ac:dyDescent="0.45">
      <c r="C116" s="356" t="s">
        <v>287</v>
      </c>
      <c r="D116" s="356"/>
      <c r="E116" s="356"/>
      <c r="F116" s="356"/>
      <c r="G116" s="356"/>
      <c r="H116" s="356"/>
      <c r="I116" s="356"/>
      <c r="J116" s="356"/>
      <c r="K116" s="357"/>
      <c r="L116" s="1"/>
      <c r="M116" s="1"/>
      <c r="N116" s="1"/>
      <c r="O116" s="1"/>
    </row>
    <row r="117" spans="1:15" x14ac:dyDescent="0.4">
      <c r="C117" s="341" t="s">
        <v>103</v>
      </c>
      <c r="D117" s="342"/>
      <c r="E117" s="342"/>
      <c r="F117" s="342"/>
      <c r="G117" s="343"/>
      <c r="H117" s="339" t="s">
        <v>363</v>
      </c>
      <c r="I117" s="277" t="s">
        <v>102</v>
      </c>
      <c r="J117" s="324"/>
      <c r="K117" s="324"/>
      <c r="L117" s="325"/>
      <c r="M117" s="1"/>
      <c r="N117" s="1"/>
      <c r="O117" s="1"/>
    </row>
    <row r="118" spans="1:15" ht="18.75" customHeight="1" x14ac:dyDescent="0.4">
      <c r="C118" s="344"/>
      <c r="D118" s="345"/>
      <c r="E118" s="345"/>
      <c r="F118" s="345"/>
      <c r="G118" s="346"/>
      <c r="H118" s="340"/>
      <c r="I118" s="326" t="s">
        <v>328</v>
      </c>
      <c r="J118" s="327"/>
      <c r="K118" s="328" t="s">
        <v>353</v>
      </c>
      <c r="L118" s="329"/>
      <c r="M118" s="1"/>
      <c r="N118" s="1"/>
      <c r="O118" s="1"/>
    </row>
    <row r="119" spans="1:15" ht="18.75" customHeight="1" x14ac:dyDescent="0.4">
      <c r="C119" s="330" t="s">
        <v>447</v>
      </c>
      <c r="D119" s="331"/>
      <c r="E119" s="331"/>
      <c r="F119" s="331"/>
      <c r="G119" s="332"/>
      <c r="H119" s="120">
        <f>SUM(I119:L119)</f>
        <v>0</v>
      </c>
      <c r="I119" s="318"/>
      <c r="J119" s="319"/>
      <c r="K119" s="318"/>
      <c r="L119" s="320"/>
      <c r="M119" s="1"/>
      <c r="N119" s="1"/>
      <c r="O119" s="1"/>
    </row>
    <row r="120" spans="1:15" ht="37.5" customHeight="1" x14ac:dyDescent="0.4">
      <c r="C120" s="333" t="s">
        <v>448</v>
      </c>
      <c r="D120" s="334"/>
      <c r="E120" s="334"/>
      <c r="F120" s="334"/>
      <c r="G120" s="335"/>
      <c r="H120" s="120">
        <f t="shared" ref="H120" si="13">SUM(I120:L120)</f>
        <v>0</v>
      </c>
      <c r="I120" s="318"/>
      <c r="J120" s="319"/>
      <c r="K120" s="318"/>
      <c r="L120" s="320"/>
      <c r="M120" s="1"/>
      <c r="N120" s="1"/>
      <c r="O120" s="1"/>
    </row>
    <row r="121" spans="1:15" ht="18.75" customHeight="1" x14ac:dyDescent="0.4">
      <c r="C121" s="330" t="s">
        <v>288</v>
      </c>
      <c r="D121" s="331"/>
      <c r="E121" s="331"/>
      <c r="F121" s="331"/>
      <c r="G121" s="332"/>
      <c r="H121" s="120">
        <f>SUM(I121:L121)</f>
        <v>0</v>
      </c>
      <c r="I121" s="318"/>
      <c r="J121" s="319"/>
      <c r="K121" s="318"/>
      <c r="L121" s="320"/>
      <c r="M121" s="1"/>
      <c r="N121" s="1"/>
      <c r="O121" s="1"/>
    </row>
    <row r="122" spans="1:15" ht="18.75" customHeight="1" thickBot="1" x14ac:dyDescent="0.45">
      <c r="C122" s="336" t="s">
        <v>449</v>
      </c>
      <c r="D122" s="337"/>
      <c r="E122" s="337"/>
      <c r="F122" s="337"/>
      <c r="G122" s="338"/>
      <c r="H122" s="127">
        <f>SUM(I122:L122)</f>
        <v>0</v>
      </c>
      <c r="I122" s="321"/>
      <c r="J122" s="322"/>
      <c r="K122" s="321"/>
      <c r="L122" s="323"/>
      <c r="M122" s="1"/>
      <c r="N122" s="1"/>
      <c r="O122" s="1"/>
    </row>
    <row r="123" spans="1:15" ht="18.75" customHeight="1" x14ac:dyDescent="0.4">
      <c r="A123" s="1"/>
      <c r="B123" s="1"/>
    </row>
    <row r="124" spans="1:15" ht="19.5" thickBot="1" x14ac:dyDescent="0.45">
      <c r="A124" s="227" t="s">
        <v>150</v>
      </c>
      <c r="B124" s="227"/>
      <c r="C124" s="227"/>
      <c r="D124" s="227"/>
      <c r="E124" s="227"/>
      <c r="F124" s="227"/>
      <c r="G124" s="227"/>
      <c r="H124" s="227"/>
      <c r="I124" s="227"/>
      <c r="J124" s="79" t="s">
        <v>25</v>
      </c>
      <c r="K124" s="1" t="s">
        <v>20</v>
      </c>
      <c r="L124" s="31"/>
      <c r="M124" s="31"/>
    </row>
    <row r="125" spans="1:15" ht="46.9" customHeight="1" thickTop="1" thickBot="1" x14ac:dyDescent="0.45">
      <c r="B125" s="352"/>
      <c r="C125" s="353"/>
      <c r="D125" s="353"/>
      <c r="E125" s="353"/>
      <c r="F125" s="353"/>
      <c r="G125" s="353"/>
      <c r="H125" s="353"/>
      <c r="I125" s="353"/>
      <c r="J125" s="353"/>
      <c r="K125" s="353"/>
      <c r="L125" s="354"/>
    </row>
    <row r="126" spans="1:15" ht="19.5" thickTop="1" x14ac:dyDescent="0.4"/>
    <row r="130" spans="2:17" ht="18.75" customHeight="1" x14ac:dyDescent="0.4">
      <c r="B130" s="355" t="s">
        <v>289</v>
      </c>
      <c r="C130" s="355"/>
      <c r="D130" s="355"/>
      <c r="E130" s="355"/>
      <c r="F130" s="355"/>
      <c r="G130" s="355"/>
      <c r="H130" s="355"/>
      <c r="I130" s="355"/>
      <c r="J130" s="355"/>
      <c r="K130" s="355"/>
      <c r="L130" s="355"/>
      <c r="M130" s="355"/>
      <c r="N130" s="355"/>
      <c r="O130" s="100"/>
      <c r="P130" s="100"/>
      <c r="Q130" s="100"/>
    </row>
    <row r="131" spans="2:17" ht="18.75" customHeight="1" x14ac:dyDescent="0.4">
      <c r="B131" s="355"/>
      <c r="C131" s="355"/>
      <c r="D131" s="355"/>
      <c r="E131" s="355"/>
      <c r="F131" s="355"/>
      <c r="G131" s="355"/>
      <c r="H131" s="355"/>
      <c r="I131" s="355"/>
      <c r="J131" s="355"/>
      <c r="K131" s="355"/>
      <c r="L131" s="355"/>
      <c r="M131" s="355"/>
      <c r="N131" s="355"/>
      <c r="O131" s="100"/>
      <c r="P131" s="100"/>
      <c r="Q131" s="100"/>
    </row>
    <row r="132" spans="2:17" ht="18.75" customHeight="1" x14ac:dyDescent="0.4">
      <c r="B132" s="355"/>
      <c r="C132" s="355"/>
      <c r="D132" s="355"/>
      <c r="E132" s="355"/>
      <c r="F132" s="355"/>
      <c r="G132" s="355"/>
      <c r="H132" s="355"/>
      <c r="I132" s="355"/>
      <c r="J132" s="355"/>
      <c r="K132" s="355"/>
      <c r="L132" s="355"/>
      <c r="M132" s="355"/>
      <c r="N132" s="355"/>
      <c r="O132" s="100"/>
      <c r="P132" s="100"/>
      <c r="Q132" s="100"/>
    </row>
    <row r="133" spans="2:17" ht="18.75" customHeight="1" x14ac:dyDescent="0.4">
      <c r="B133" s="355"/>
      <c r="C133" s="355"/>
      <c r="D133" s="355"/>
      <c r="E133" s="355"/>
      <c r="F133" s="355"/>
      <c r="G133" s="355"/>
      <c r="H133" s="355"/>
      <c r="I133" s="355"/>
      <c r="J133" s="355"/>
      <c r="K133" s="355"/>
      <c r="L133" s="355"/>
      <c r="M133" s="355"/>
      <c r="N133" s="355"/>
      <c r="O133" s="100"/>
      <c r="P133" s="100"/>
      <c r="Q133" s="100"/>
    </row>
    <row r="134" spans="2:17" ht="18.75" customHeight="1" x14ac:dyDescent="0.4">
      <c r="B134" s="355"/>
      <c r="C134" s="355"/>
      <c r="D134" s="355"/>
      <c r="E134" s="355"/>
      <c r="F134" s="355"/>
      <c r="G134" s="355"/>
      <c r="H134" s="355"/>
      <c r="I134" s="355"/>
      <c r="J134" s="355"/>
      <c r="K134" s="355"/>
      <c r="L134" s="355"/>
      <c r="M134" s="355"/>
      <c r="N134" s="355"/>
      <c r="O134" s="100"/>
      <c r="P134" s="100"/>
      <c r="Q134" s="100"/>
    </row>
    <row r="135" spans="2:17" ht="18.75" customHeight="1" x14ac:dyDescent="0.4">
      <c r="B135" s="355"/>
      <c r="C135" s="355"/>
      <c r="D135" s="355"/>
      <c r="E135" s="355"/>
      <c r="F135" s="355"/>
      <c r="G135" s="355"/>
      <c r="H135" s="355"/>
      <c r="I135" s="355"/>
      <c r="J135" s="355"/>
      <c r="K135" s="355"/>
      <c r="L135" s="355"/>
      <c r="M135" s="355"/>
      <c r="N135" s="355"/>
      <c r="O135" s="100"/>
      <c r="P135" s="100"/>
      <c r="Q135" s="100"/>
    </row>
    <row r="136" spans="2:17" ht="18.75" customHeight="1" x14ac:dyDescent="0.4">
      <c r="B136" s="355"/>
      <c r="C136" s="355"/>
      <c r="D136" s="355"/>
      <c r="E136" s="355"/>
      <c r="F136" s="355"/>
      <c r="G136" s="355"/>
      <c r="H136" s="355"/>
      <c r="I136" s="355"/>
      <c r="J136" s="355"/>
      <c r="K136" s="355"/>
      <c r="L136" s="355"/>
      <c r="M136" s="355"/>
      <c r="N136" s="355"/>
      <c r="O136" s="100"/>
      <c r="P136" s="100"/>
      <c r="Q136" s="100"/>
    </row>
  </sheetData>
  <sheetProtection algorithmName="SHA-512" hashValue="8ieoIOk0+LJ6X6llDPF2FAfFucia1lpg1NtFNYDdWidVW/Xx1w6Ob1o5STc2mkHZvTlaQm4g5OtR/XlRdtX5Ew==" saltValue="try5D9U/XNqWK/KZ52e9gg==" spinCount="100000" sheet="1" objects="1" scenarios="1"/>
  <mergeCells count="286">
    <mergeCell ref="C121:G121"/>
    <mergeCell ref="C122:G122"/>
    <mergeCell ref="C63:G63"/>
    <mergeCell ref="I63:J63"/>
    <mergeCell ref="K63:L63"/>
    <mergeCell ref="H108:H109"/>
    <mergeCell ref="C108:G109"/>
    <mergeCell ref="C110:G110"/>
    <mergeCell ref="C111:G111"/>
    <mergeCell ref="C112:G112"/>
    <mergeCell ref="C113:G113"/>
    <mergeCell ref="C114:G114"/>
    <mergeCell ref="H117:H118"/>
    <mergeCell ref="C117:G118"/>
    <mergeCell ref="C95:G95"/>
    <mergeCell ref="C96:G96"/>
    <mergeCell ref="C97:G97"/>
    <mergeCell ref="H100:H101"/>
    <mergeCell ref="C100:G101"/>
    <mergeCell ref="C102:G102"/>
    <mergeCell ref="C103:G103"/>
    <mergeCell ref="C104:G104"/>
    <mergeCell ref="C105:G105"/>
    <mergeCell ref="H66:H67"/>
    <mergeCell ref="B125:L125"/>
    <mergeCell ref="B130:N136"/>
    <mergeCell ref="C13:K13"/>
    <mergeCell ref="C116:K116"/>
    <mergeCell ref="C24:K24"/>
    <mergeCell ref="C34:K34"/>
    <mergeCell ref="H4:H5"/>
    <mergeCell ref="C4:G5"/>
    <mergeCell ref="H14:H15"/>
    <mergeCell ref="C14:G15"/>
    <mergeCell ref="C6:G6"/>
    <mergeCell ref="C7:G7"/>
    <mergeCell ref="C8:G8"/>
    <mergeCell ref="C9:G9"/>
    <mergeCell ref="C10:G10"/>
    <mergeCell ref="C11:G11"/>
    <mergeCell ref="C16:G16"/>
    <mergeCell ref="C17:G17"/>
    <mergeCell ref="C18:G18"/>
    <mergeCell ref="C19:G19"/>
    <mergeCell ref="C20:G20"/>
    <mergeCell ref="C21:G21"/>
    <mergeCell ref="C22:G22"/>
    <mergeCell ref="H25:H26"/>
    <mergeCell ref="A124:I124"/>
    <mergeCell ref="C25:G26"/>
    <mergeCell ref="C27:G27"/>
    <mergeCell ref="C28:G28"/>
    <mergeCell ref="C29:G29"/>
    <mergeCell ref="C30:G30"/>
    <mergeCell ref="C31:G31"/>
    <mergeCell ref="C32:G32"/>
    <mergeCell ref="H35:H36"/>
    <mergeCell ref="C35:G36"/>
    <mergeCell ref="C37:G37"/>
    <mergeCell ref="C38:G38"/>
    <mergeCell ref="H41:H42"/>
    <mergeCell ref="C41:G42"/>
    <mergeCell ref="C43:G43"/>
    <mergeCell ref="C44:G44"/>
    <mergeCell ref="C66:G67"/>
    <mergeCell ref="C68:G68"/>
    <mergeCell ref="C69:G69"/>
    <mergeCell ref="C70:G70"/>
    <mergeCell ref="C71:G71"/>
    <mergeCell ref="H74:H75"/>
    <mergeCell ref="C74:G75"/>
    <mergeCell ref="C76:G76"/>
    <mergeCell ref="A1:O1"/>
    <mergeCell ref="C73:K73"/>
    <mergeCell ref="C83:K83"/>
    <mergeCell ref="C65:K65"/>
    <mergeCell ref="I66:L66"/>
    <mergeCell ref="I67:J67"/>
    <mergeCell ref="K67:L67"/>
    <mergeCell ref="I68:J68"/>
    <mergeCell ref="K68:L68"/>
    <mergeCell ref="C40:K40"/>
    <mergeCell ref="C56:K56"/>
    <mergeCell ref="C48:K48"/>
    <mergeCell ref="C45:G45"/>
    <mergeCell ref="I57:L57"/>
    <mergeCell ref="I58:J58"/>
    <mergeCell ref="K58:L58"/>
    <mergeCell ref="I59:J59"/>
    <mergeCell ref="K5:L5"/>
    <mergeCell ref="K6:L6"/>
    <mergeCell ref="K7:L7"/>
    <mergeCell ref="K8:L8"/>
    <mergeCell ref="K9:L9"/>
    <mergeCell ref="K10:L10"/>
    <mergeCell ref="K11:L11"/>
    <mergeCell ref="C59:G59"/>
    <mergeCell ref="C60:G60"/>
    <mergeCell ref="C61:G61"/>
    <mergeCell ref="C62:G62"/>
    <mergeCell ref="O4:P4"/>
    <mergeCell ref="C3:D3"/>
    <mergeCell ref="I3:J3"/>
    <mergeCell ref="A2:N2"/>
    <mergeCell ref="C107:K107"/>
    <mergeCell ref="C99:K99"/>
    <mergeCell ref="C91:K91"/>
    <mergeCell ref="K59:L59"/>
    <mergeCell ref="C46:G46"/>
    <mergeCell ref="H49:H50"/>
    <mergeCell ref="C49:G50"/>
    <mergeCell ref="C51:G51"/>
    <mergeCell ref="C52:G52"/>
    <mergeCell ref="C53:G53"/>
    <mergeCell ref="C54:G54"/>
    <mergeCell ref="H57:H58"/>
    <mergeCell ref="C57:G58"/>
    <mergeCell ref="C77:G77"/>
    <mergeCell ref="C78:G78"/>
    <mergeCell ref="C79:G79"/>
    <mergeCell ref="C80:G80"/>
    <mergeCell ref="C81:G81"/>
    <mergeCell ref="H84:H85"/>
    <mergeCell ref="C84:G85"/>
    <mergeCell ref="I79:J79"/>
    <mergeCell ref="I60:J60"/>
    <mergeCell ref="I61:J61"/>
    <mergeCell ref="I62:J62"/>
    <mergeCell ref="C86:G86"/>
    <mergeCell ref="I71:J71"/>
    <mergeCell ref="C87:G87"/>
    <mergeCell ref="C88:G88"/>
    <mergeCell ref="C89:G89"/>
    <mergeCell ref="H92:H93"/>
    <mergeCell ref="C92:G93"/>
    <mergeCell ref="C94:G94"/>
    <mergeCell ref="I87:J87"/>
    <mergeCell ref="I95:J95"/>
    <mergeCell ref="I103:J103"/>
    <mergeCell ref="K27:L27"/>
    <mergeCell ref="I28:J28"/>
    <mergeCell ref="I112:J112"/>
    <mergeCell ref="I120:J120"/>
    <mergeCell ref="C119:G119"/>
    <mergeCell ref="C120:G120"/>
    <mergeCell ref="I5:J5"/>
    <mergeCell ref="I6:J6"/>
    <mergeCell ref="I7:J7"/>
    <mergeCell ref="I8:J8"/>
    <mergeCell ref="I9:J9"/>
    <mergeCell ref="I10:J10"/>
    <mergeCell ref="I11:J11"/>
    <mergeCell ref="I19:J19"/>
    <mergeCell ref="I27:J27"/>
    <mergeCell ref="I32:J32"/>
    <mergeCell ref="I42:J42"/>
    <mergeCell ref="I49:L49"/>
    <mergeCell ref="I50:J50"/>
    <mergeCell ref="K50:L50"/>
    <mergeCell ref="I51:J51"/>
    <mergeCell ref="K51:L51"/>
    <mergeCell ref="I52:J52"/>
    <mergeCell ref="K52:L52"/>
    <mergeCell ref="K19:L19"/>
    <mergeCell ref="I20:J20"/>
    <mergeCell ref="K20:L20"/>
    <mergeCell ref="I21:J21"/>
    <mergeCell ref="K21:L21"/>
    <mergeCell ref="I22:J22"/>
    <mergeCell ref="K22:L22"/>
    <mergeCell ref="I25:L25"/>
    <mergeCell ref="I26:J26"/>
    <mergeCell ref="K26:L26"/>
    <mergeCell ref="I4:L4"/>
    <mergeCell ref="I14:L14"/>
    <mergeCell ref="I15:J15"/>
    <mergeCell ref="K15:L15"/>
    <mergeCell ref="I16:J16"/>
    <mergeCell ref="K16:L16"/>
    <mergeCell ref="I17:J17"/>
    <mergeCell ref="K17:L17"/>
    <mergeCell ref="I18:J18"/>
    <mergeCell ref="K18:L18"/>
    <mergeCell ref="K28:L28"/>
    <mergeCell ref="I29:J29"/>
    <mergeCell ref="K29:L29"/>
    <mergeCell ref="I30:J30"/>
    <mergeCell ref="K30:L30"/>
    <mergeCell ref="I31:J31"/>
    <mergeCell ref="K31:L31"/>
    <mergeCell ref="K32:L32"/>
    <mergeCell ref="I35:L35"/>
    <mergeCell ref="I36:J36"/>
    <mergeCell ref="K36:L36"/>
    <mergeCell ref="I37:J37"/>
    <mergeCell ref="K37:L37"/>
    <mergeCell ref="I38:J38"/>
    <mergeCell ref="K38:L38"/>
    <mergeCell ref="I41:L41"/>
    <mergeCell ref="K42:L42"/>
    <mergeCell ref="I43:J43"/>
    <mergeCell ref="K43:L43"/>
    <mergeCell ref="I44:J44"/>
    <mergeCell ref="K44:L44"/>
    <mergeCell ref="I45:J45"/>
    <mergeCell ref="K45:L45"/>
    <mergeCell ref="I46:J46"/>
    <mergeCell ref="K46:L46"/>
    <mergeCell ref="I69:J69"/>
    <mergeCell ref="K69:L69"/>
    <mergeCell ref="I70:J70"/>
    <mergeCell ref="K70:L70"/>
    <mergeCell ref="I54:J54"/>
    <mergeCell ref="K54:L54"/>
    <mergeCell ref="I53:J53"/>
    <mergeCell ref="K53:L53"/>
    <mergeCell ref="K60:L60"/>
    <mergeCell ref="K61:L61"/>
    <mergeCell ref="K62:L62"/>
    <mergeCell ref="K71:L71"/>
    <mergeCell ref="I74:L74"/>
    <mergeCell ref="I75:J75"/>
    <mergeCell ref="K75:L75"/>
    <mergeCell ref="K76:L76"/>
    <mergeCell ref="I77:J77"/>
    <mergeCell ref="K77:L77"/>
    <mergeCell ref="I78:J78"/>
    <mergeCell ref="K78:L78"/>
    <mergeCell ref="I76:J76"/>
    <mergeCell ref="K79:L79"/>
    <mergeCell ref="I80:J80"/>
    <mergeCell ref="K80:L80"/>
    <mergeCell ref="K81:L81"/>
    <mergeCell ref="I84:L84"/>
    <mergeCell ref="I85:J85"/>
    <mergeCell ref="K85:L85"/>
    <mergeCell ref="I86:J86"/>
    <mergeCell ref="K86:L86"/>
    <mergeCell ref="I81:J81"/>
    <mergeCell ref="K87:L87"/>
    <mergeCell ref="I88:J88"/>
    <mergeCell ref="K88:L88"/>
    <mergeCell ref="K89:L89"/>
    <mergeCell ref="I92:L92"/>
    <mergeCell ref="I93:J93"/>
    <mergeCell ref="K93:L93"/>
    <mergeCell ref="I94:J94"/>
    <mergeCell ref="K94:L94"/>
    <mergeCell ref="I89:J89"/>
    <mergeCell ref="K95:L95"/>
    <mergeCell ref="I96:J96"/>
    <mergeCell ref="K96:L96"/>
    <mergeCell ref="K97:L97"/>
    <mergeCell ref="I100:L100"/>
    <mergeCell ref="I101:J101"/>
    <mergeCell ref="K101:L101"/>
    <mergeCell ref="I102:J102"/>
    <mergeCell ref="K102:L102"/>
    <mergeCell ref="I97:J97"/>
    <mergeCell ref="K103:L103"/>
    <mergeCell ref="I104:J104"/>
    <mergeCell ref="K104:L104"/>
    <mergeCell ref="K105:L105"/>
    <mergeCell ref="I108:L108"/>
    <mergeCell ref="I109:J109"/>
    <mergeCell ref="K109:L109"/>
    <mergeCell ref="I110:J110"/>
    <mergeCell ref="K110:L110"/>
    <mergeCell ref="I105:J105"/>
    <mergeCell ref="I111:J111"/>
    <mergeCell ref="K111:L111"/>
    <mergeCell ref="K120:L120"/>
    <mergeCell ref="I121:J121"/>
    <mergeCell ref="K121:L121"/>
    <mergeCell ref="I122:J122"/>
    <mergeCell ref="K122:L122"/>
    <mergeCell ref="K112:L112"/>
    <mergeCell ref="I113:J113"/>
    <mergeCell ref="K113:L113"/>
    <mergeCell ref="I114:J114"/>
    <mergeCell ref="K114:L114"/>
    <mergeCell ref="I117:L117"/>
    <mergeCell ref="I118:J118"/>
    <mergeCell ref="K118:L118"/>
    <mergeCell ref="I119:J119"/>
    <mergeCell ref="K119:L119"/>
  </mergeCells>
  <phoneticPr fontId="1"/>
  <pageMargins left="0.7" right="0.7" top="0.75" bottom="0.75" header="0.3" footer="0.3"/>
  <pageSetup paperSize="9" scale="25" orientation="portrait" r:id="rId1"/>
  <colBreaks count="1" manualBreakCount="1">
    <brk id="1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C72BCD-88D6-44AD-9EF6-0BB2D9C8A049}">
  <dimension ref="A1:OO11"/>
  <sheetViews>
    <sheetView showGridLines="0" showZeros="0" zoomScaleNormal="100" workbookViewId="0">
      <selection activeCell="H14" sqref="H14"/>
    </sheetView>
  </sheetViews>
  <sheetFormatPr defaultColWidth="9" defaultRowHeight="18.75" x14ac:dyDescent="0.4"/>
  <cols>
    <col min="1" max="4" width="9" style="1"/>
    <col min="5" max="5" width="11.25" style="1" bestFit="1" customWidth="1"/>
    <col min="6" max="14" width="7.75" style="1" customWidth="1"/>
    <col min="15" max="23" width="5.25" style="1" customWidth="1"/>
    <col min="24" max="44" width="9" style="1"/>
    <col min="45" max="46" width="5.5" style="1" customWidth="1"/>
    <col min="47" max="48" width="7" style="1" customWidth="1"/>
    <col min="49" max="49" width="10.375" style="1" bestFit="1" customWidth="1"/>
    <col min="50" max="51" width="3.125" style="1" customWidth="1"/>
    <col min="52" max="55" width="3.25" style="1" bestFit="1" customWidth="1"/>
    <col min="56" max="56" width="20.25" style="1" bestFit="1" customWidth="1"/>
    <col min="57" max="57" width="10.375" style="1" bestFit="1" customWidth="1"/>
    <col min="58" max="73" width="6.125" style="1" customWidth="1"/>
    <col min="74" max="74" width="9.625" style="1" bestFit="1" customWidth="1"/>
    <col min="75" max="79" width="3.25" style="1" bestFit="1" customWidth="1"/>
    <col min="80" max="80" width="10.375" style="1" bestFit="1" customWidth="1"/>
    <col min="81" max="81" width="11.375" style="1" customWidth="1"/>
    <col min="82" max="83" width="6.75" style="1" customWidth="1"/>
    <col min="84" max="84" width="20.75" style="1" bestFit="1" customWidth="1"/>
    <col min="85" max="86" width="5.875" style="1" customWidth="1"/>
    <col min="87" max="87" width="6.375" style="1" customWidth="1"/>
    <col min="88" max="88" width="5.25" style="1" customWidth="1"/>
    <col min="89" max="90" width="7.125" style="1" customWidth="1"/>
    <col min="91" max="91" width="9.625" style="1" customWidth="1"/>
    <col min="92" max="94" width="7.125" style="1" customWidth="1"/>
    <col min="95" max="95" width="16.75" style="1" customWidth="1"/>
    <col min="96" max="97" width="6.5" style="1" customWidth="1"/>
    <col min="98" max="99" width="5.875" style="1" customWidth="1"/>
    <col min="100" max="101" width="5.75" style="1" customWidth="1"/>
    <col min="102" max="102" width="5" style="1" customWidth="1"/>
    <col min="103" max="103" width="5.75" style="1" customWidth="1"/>
    <col min="104" max="105" width="6.375" style="1" customWidth="1"/>
    <col min="106" max="107" width="5.5" style="1" customWidth="1"/>
    <col min="108" max="108" width="14.25" style="1" customWidth="1"/>
    <col min="109" max="109" width="14.75" style="1" bestFit="1" customWidth="1"/>
    <col min="110" max="111" width="5.75" style="1" customWidth="1"/>
    <col min="112" max="115" width="3.75" style="1" customWidth="1"/>
    <col min="116" max="116" width="5.875" style="1" bestFit="1" customWidth="1"/>
    <col min="117" max="120" width="3.75" style="1" customWidth="1"/>
    <col min="121" max="121" width="7.25" style="1" customWidth="1"/>
    <col min="122" max="125" width="3.75" style="1" customWidth="1"/>
    <col min="126" max="126" width="7.25" style="1" customWidth="1"/>
    <col min="127" max="130" width="3.75" style="1" customWidth="1"/>
    <col min="131" max="131" width="7.25" style="1" customWidth="1"/>
    <col min="132" max="133" width="7.125" style="1" customWidth="1"/>
    <col min="134" max="135" width="6.75" style="1" customWidth="1"/>
    <col min="136" max="136" width="13.5" style="1" customWidth="1"/>
    <col min="137" max="138" width="5.5" style="1" customWidth="1"/>
    <col min="139" max="139" width="18.625" style="1" bestFit="1" customWidth="1"/>
    <col min="140" max="142" width="6.375" style="1" customWidth="1"/>
    <col min="143" max="143" width="10.375" style="1" bestFit="1" customWidth="1"/>
    <col min="144" max="146" width="6.375" style="1" customWidth="1"/>
    <col min="147" max="147" width="10.375" style="1" bestFit="1" customWidth="1"/>
    <col min="148" max="185" width="10.375" style="1" customWidth="1"/>
    <col min="186" max="187" width="9" style="1"/>
    <col min="188" max="192" width="13.75" style="1" customWidth="1"/>
    <col min="193" max="193" width="9.25" style="1" customWidth="1"/>
    <col min="194" max="196" width="4.25" style="1" customWidth="1"/>
    <col min="197" max="197" width="6.875" style="1" customWidth="1"/>
    <col min="198" max="198" width="10.625" style="1" customWidth="1"/>
    <col min="199" max="200" width="7.25" style="1" customWidth="1"/>
    <col min="201" max="201" width="11.5" style="1" customWidth="1"/>
    <col min="202" max="206" width="4.25" style="1" customWidth="1"/>
    <col min="207" max="207" width="9.5" style="1" bestFit="1" customWidth="1"/>
    <col min="208" max="208" width="9" style="1"/>
    <col min="209" max="209" width="16.375" style="1" customWidth="1"/>
    <col min="210" max="404" width="4.75" style="1" customWidth="1"/>
    <col min="405" max="405" width="23.875" style="1" customWidth="1"/>
    <col min="406" max="16384" width="9" style="1"/>
  </cols>
  <sheetData>
    <row r="1" spans="1:405" ht="39" customHeight="1" x14ac:dyDescent="0.4">
      <c r="AS1" s="1" t="s">
        <v>357</v>
      </c>
      <c r="AX1" s="1" t="s">
        <v>358</v>
      </c>
      <c r="CK1" s="31"/>
      <c r="CL1" s="31"/>
      <c r="CM1" s="31"/>
      <c r="CN1" s="31"/>
      <c r="CO1" s="31"/>
      <c r="CP1" s="31"/>
      <c r="CQ1" s="31"/>
      <c r="EB1" s="31"/>
      <c r="EC1" s="31"/>
      <c r="HB1" s="31" t="s">
        <v>246</v>
      </c>
    </row>
    <row r="2" spans="1:405" s="35" customFormat="1" ht="17.45" customHeight="1" x14ac:dyDescent="0.45">
      <c r="A2" s="32"/>
      <c r="B2" s="32"/>
      <c r="C2" s="1"/>
      <c r="F2" s="31" t="s">
        <v>152</v>
      </c>
      <c r="G2" s="32"/>
      <c r="H2" s="32"/>
      <c r="I2" s="32"/>
      <c r="J2" s="32"/>
      <c r="K2" s="32"/>
      <c r="L2" s="32"/>
      <c r="M2" s="32"/>
      <c r="N2" s="32"/>
      <c r="O2" s="26" t="s">
        <v>186</v>
      </c>
      <c r="P2" s="32"/>
      <c r="Q2" s="32"/>
      <c r="R2" s="32"/>
      <c r="S2" s="32"/>
      <c r="T2" s="32"/>
      <c r="X2" s="26" t="s">
        <v>153</v>
      </c>
      <c r="AS2" s="43" t="s">
        <v>154</v>
      </c>
      <c r="AV2" s="37"/>
      <c r="AW2" s="37"/>
      <c r="AX2" s="43" t="s">
        <v>192</v>
      </c>
      <c r="BJ2" s="37"/>
      <c r="BK2" s="37"/>
      <c r="BL2" s="37"/>
      <c r="BM2" s="37"/>
      <c r="BN2" s="37"/>
      <c r="BO2" s="37"/>
      <c r="BP2" s="37"/>
      <c r="BQ2" s="37"/>
      <c r="BR2" s="44"/>
      <c r="BS2" s="37"/>
      <c r="BT2" s="37"/>
      <c r="BU2" s="37"/>
      <c r="BV2" s="37"/>
      <c r="BW2" s="37"/>
      <c r="BX2" s="37"/>
      <c r="BY2" s="37"/>
      <c r="BZ2" s="37"/>
      <c r="CA2" s="37"/>
      <c r="CB2" s="37"/>
      <c r="CC2" s="37"/>
      <c r="CD2" s="37" t="s">
        <v>155</v>
      </c>
      <c r="CI2" s="37"/>
      <c r="CJ2" s="37"/>
      <c r="CR2" s="37"/>
      <c r="CS2" s="37"/>
      <c r="CT2" s="37"/>
      <c r="CU2" s="37"/>
      <c r="CV2" s="37"/>
      <c r="CW2" s="37"/>
      <c r="CX2" s="37"/>
      <c r="CY2" s="37"/>
      <c r="CZ2" s="37"/>
      <c r="DA2" s="37"/>
      <c r="DB2" s="37"/>
      <c r="DC2" s="37"/>
      <c r="ED2" s="37" t="s">
        <v>156</v>
      </c>
      <c r="GD2" s="26" t="s">
        <v>157</v>
      </c>
      <c r="HA2" s="466" t="s">
        <v>244</v>
      </c>
      <c r="HB2" s="37" t="s">
        <v>247</v>
      </c>
      <c r="OO2" s="37" t="s">
        <v>250</v>
      </c>
    </row>
    <row r="3" spans="1:405" s="35" customFormat="1" ht="16.899999999999999" customHeight="1" x14ac:dyDescent="0.45">
      <c r="A3" s="40"/>
      <c r="B3" s="32"/>
      <c r="C3" s="1"/>
      <c r="E3" s="1"/>
      <c r="F3" s="1"/>
      <c r="G3" s="1"/>
      <c r="H3" s="1"/>
      <c r="I3" s="1"/>
      <c r="J3" s="1"/>
      <c r="K3" s="1"/>
      <c r="L3" s="1"/>
      <c r="M3" s="1"/>
      <c r="N3" s="1"/>
      <c r="O3" s="1"/>
      <c r="P3" s="1"/>
      <c r="Q3" s="1"/>
      <c r="R3" s="13"/>
      <c r="S3" s="13"/>
      <c r="T3" s="13"/>
      <c r="AU3" s="43" t="s">
        <v>242</v>
      </c>
      <c r="BJ3" s="37"/>
      <c r="BK3" s="37"/>
      <c r="BL3" s="37"/>
      <c r="BM3" s="37"/>
      <c r="BN3" s="37"/>
      <c r="BO3" s="37"/>
      <c r="BP3" s="44"/>
      <c r="BQ3" s="37"/>
      <c r="BR3" s="37"/>
      <c r="BS3" s="37"/>
      <c r="BT3" s="37"/>
      <c r="BU3" s="37"/>
      <c r="CA3" s="37"/>
      <c r="CC3" s="37"/>
      <c r="CD3" s="37"/>
      <c r="CI3" s="37"/>
      <c r="CJ3" s="37"/>
      <c r="CR3" s="37"/>
      <c r="CS3" s="37"/>
      <c r="CT3" s="37"/>
      <c r="CU3" s="37"/>
      <c r="CV3" s="37"/>
      <c r="CW3" s="37"/>
      <c r="CX3" s="37"/>
      <c r="CY3" s="37"/>
      <c r="CZ3" s="37"/>
      <c r="DA3" s="37"/>
      <c r="DB3" s="37"/>
      <c r="DC3" s="37"/>
      <c r="EJ3" s="37"/>
      <c r="EK3" s="37"/>
      <c r="EL3" s="37"/>
      <c r="EM3" s="37"/>
      <c r="EN3" s="37"/>
      <c r="EO3" s="37"/>
      <c r="EP3" s="37"/>
      <c r="FJ3" s="135"/>
      <c r="HA3" s="466"/>
    </row>
    <row r="4" spans="1:405" s="35" customFormat="1" ht="16.899999999999999" customHeight="1" x14ac:dyDescent="0.45">
      <c r="A4" s="32"/>
      <c r="B4" s="32"/>
      <c r="C4" s="1"/>
      <c r="E4" s="1"/>
      <c r="F4" s="1"/>
      <c r="G4" s="1"/>
      <c r="H4" s="1"/>
      <c r="I4" s="1"/>
      <c r="J4" s="1"/>
      <c r="K4" s="1"/>
      <c r="L4" s="1"/>
      <c r="M4" s="1"/>
      <c r="N4" s="1"/>
      <c r="O4" s="1"/>
      <c r="P4" s="1"/>
      <c r="Q4" s="1"/>
      <c r="R4" s="13"/>
      <c r="S4" s="13"/>
      <c r="T4" s="13"/>
      <c r="BH4" s="37"/>
      <c r="BJ4" s="37"/>
      <c r="BK4" s="37"/>
      <c r="BL4" s="37"/>
      <c r="BM4" s="37"/>
      <c r="BN4" s="44"/>
      <c r="BO4" s="37"/>
      <c r="BP4" s="37"/>
      <c r="BQ4" s="37"/>
      <c r="BR4" s="37"/>
      <c r="BS4" s="37"/>
      <c r="BT4" s="37"/>
      <c r="BU4" s="37"/>
      <c r="BV4" s="37"/>
      <c r="BW4" s="37"/>
      <c r="BX4" s="37"/>
      <c r="BY4" s="37"/>
      <c r="BZ4" s="37"/>
      <c r="CA4" s="37"/>
      <c r="CB4" s="37"/>
      <c r="CC4" s="37"/>
      <c r="CI4" s="37"/>
      <c r="CJ4" s="37"/>
      <c r="CR4" s="37"/>
      <c r="CS4" s="37"/>
      <c r="CT4" s="37"/>
      <c r="CU4" s="37"/>
      <c r="CV4" s="37"/>
      <c r="CW4" s="37"/>
      <c r="CX4" s="37"/>
      <c r="CY4" s="37"/>
      <c r="CZ4" s="37"/>
      <c r="DA4" s="37"/>
      <c r="DB4" s="37"/>
      <c r="DC4" s="37"/>
      <c r="EG4" s="37"/>
      <c r="HA4" s="466"/>
      <c r="NV4" s="42"/>
      <c r="ON4" s="42"/>
    </row>
    <row r="5" spans="1:405" s="46" customFormat="1" ht="28.15" customHeight="1" thickBot="1" x14ac:dyDescent="0.4">
      <c r="A5" s="41"/>
      <c r="B5" s="38"/>
      <c r="C5" s="27"/>
      <c r="E5" s="27"/>
      <c r="F5" s="27"/>
      <c r="G5" s="27"/>
      <c r="H5" s="27"/>
      <c r="I5" s="27"/>
      <c r="J5" s="27"/>
      <c r="K5" s="27"/>
      <c r="L5" s="27"/>
      <c r="M5" s="27"/>
      <c r="N5" s="27"/>
      <c r="O5" s="27"/>
      <c r="P5" s="27"/>
      <c r="Q5" s="27"/>
      <c r="R5" s="38"/>
      <c r="S5" s="38"/>
      <c r="T5" s="38"/>
      <c r="AX5" s="48" t="s">
        <v>512</v>
      </c>
      <c r="AY5" s="48"/>
      <c r="AZ5" s="48"/>
      <c r="BA5" s="48"/>
      <c r="BB5" s="48"/>
      <c r="BC5" s="48"/>
      <c r="BD5" s="48"/>
      <c r="BE5" s="48"/>
      <c r="BF5" s="449"/>
      <c r="BG5" s="449"/>
      <c r="BH5" s="455"/>
      <c r="BI5" s="455"/>
      <c r="BJ5" s="455"/>
      <c r="BK5" s="455"/>
      <c r="BL5" s="454"/>
      <c r="BM5" s="454"/>
      <c r="BN5" s="36"/>
      <c r="BO5" s="36"/>
      <c r="BP5" s="36"/>
      <c r="BQ5" s="36"/>
      <c r="BR5" s="36"/>
      <c r="BS5" s="36"/>
      <c r="BT5" s="36"/>
      <c r="BU5" s="36"/>
      <c r="BV5" s="36"/>
      <c r="BW5" s="36"/>
      <c r="BX5" s="36"/>
      <c r="BY5" s="36"/>
      <c r="BZ5" s="36"/>
      <c r="CA5" s="36"/>
      <c r="CB5" s="36"/>
      <c r="CC5" s="36"/>
      <c r="CD5" s="36"/>
      <c r="CI5" s="36"/>
      <c r="CJ5" s="36"/>
      <c r="CR5" s="36"/>
      <c r="CS5" s="36"/>
      <c r="CT5" s="36"/>
      <c r="CU5" s="36"/>
      <c r="CV5" s="36"/>
      <c r="CW5" s="36"/>
      <c r="CX5" s="36"/>
      <c r="CY5" s="36"/>
      <c r="CZ5" s="36"/>
      <c r="DA5" s="36"/>
      <c r="DB5" s="36"/>
      <c r="DC5" s="36"/>
      <c r="ED5" s="49"/>
      <c r="EJ5" s="36"/>
      <c r="EK5" s="36"/>
      <c r="EL5" s="36"/>
      <c r="EM5" s="36"/>
      <c r="EN5" s="36"/>
      <c r="EO5" s="36"/>
      <c r="EP5" s="36"/>
      <c r="EQ5" s="36"/>
      <c r="ER5" s="36"/>
      <c r="ES5" s="36"/>
      <c r="ET5" s="36"/>
      <c r="EU5" s="36"/>
      <c r="EV5" s="36"/>
      <c r="EW5" s="36"/>
      <c r="EX5" s="36"/>
      <c r="EY5" s="36"/>
      <c r="EZ5" s="36"/>
      <c r="FA5" s="36"/>
      <c r="FB5" s="36"/>
      <c r="FC5" s="36"/>
      <c r="FD5" s="36"/>
      <c r="FE5" s="36"/>
      <c r="FF5" s="36"/>
      <c r="FG5" s="36"/>
      <c r="FH5" s="36"/>
      <c r="FI5" s="36"/>
      <c r="FJ5" s="36"/>
      <c r="FK5" s="36"/>
      <c r="FL5" s="36"/>
      <c r="FM5" s="36"/>
      <c r="FN5" s="36"/>
      <c r="FO5" s="36"/>
      <c r="FP5" s="36"/>
      <c r="FQ5" s="36"/>
      <c r="FR5" s="36"/>
      <c r="FS5" s="36"/>
      <c r="FT5" s="36"/>
      <c r="FU5" s="36"/>
      <c r="FV5" s="36"/>
      <c r="FW5" s="36"/>
      <c r="FX5" s="36"/>
      <c r="FY5" s="36"/>
      <c r="FZ5" s="36"/>
      <c r="GA5" s="36"/>
      <c r="GB5" s="36"/>
      <c r="GC5" s="36"/>
      <c r="GX5" s="50"/>
      <c r="HA5" s="45"/>
    </row>
    <row r="6" spans="1:405" s="35" customFormat="1" ht="18.600000000000001" customHeight="1" thickBot="1" x14ac:dyDescent="0.5">
      <c r="A6" s="41"/>
      <c r="B6" s="13"/>
      <c r="C6" s="1"/>
      <c r="E6" s="41"/>
      <c r="F6" s="13"/>
      <c r="G6" s="13"/>
      <c r="H6" s="13"/>
      <c r="I6" s="13"/>
      <c r="J6" s="13"/>
      <c r="K6" s="13"/>
      <c r="L6" s="13"/>
      <c r="M6" s="13"/>
      <c r="N6" s="13"/>
      <c r="O6" s="13"/>
      <c r="P6" s="13"/>
      <c r="Q6" s="13"/>
      <c r="R6" s="13"/>
      <c r="S6" s="13"/>
      <c r="T6" s="13"/>
      <c r="X6" s="361" t="s">
        <v>12</v>
      </c>
      <c r="Y6" s="362"/>
      <c r="Z6" s="362"/>
      <c r="AA6" s="362"/>
      <c r="AB6" s="362"/>
      <c r="AC6" s="362"/>
      <c r="AD6" s="362"/>
      <c r="AE6" s="363" t="s">
        <v>14</v>
      </c>
      <c r="AF6" s="339"/>
      <c r="AG6" s="339"/>
      <c r="AH6" s="339"/>
      <c r="AI6" s="339"/>
      <c r="AJ6" s="339"/>
      <c r="AK6" s="364"/>
      <c r="AL6" s="365" t="s">
        <v>16</v>
      </c>
      <c r="AM6" s="339"/>
      <c r="AN6" s="339"/>
      <c r="AO6" s="339"/>
      <c r="AP6" s="339"/>
      <c r="AQ6" s="339"/>
      <c r="AR6" s="364"/>
      <c r="AS6" s="456" t="s">
        <v>189</v>
      </c>
      <c r="AT6" s="457"/>
      <c r="AU6" s="436" t="s">
        <v>191</v>
      </c>
      <c r="AV6" s="459"/>
      <c r="AW6" s="277" t="s">
        <v>18</v>
      </c>
      <c r="AX6" s="459" t="s">
        <v>193</v>
      </c>
      <c r="AY6" s="437"/>
      <c r="AZ6" s="462" t="s">
        <v>513</v>
      </c>
      <c r="BA6" s="463"/>
      <c r="BB6" s="463"/>
      <c r="BC6" s="463"/>
      <c r="BD6" s="463"/>
      <c r="BE6" s="463"/>
      <c r="BF6" s="450" t="s">
        <v>501</v>
      </c>
      <c r="BG6" s="451"/>
      <c r="BH6" s="450" t="s">
        <v>502</v>
      </c>
      <c r="BI6" s="451"/>
      <c r="BJ6" s="450" t="s">
        <v>503</v>
      </c>
      <c r="BK6" s="451"/>
      <c r="BL6" s="450" t="s">
        <v>504</v>
      </c>
      <c r="BM6" s="451"/>
      <c r="BN6" s="418" t="s">
        <v>505</v>
      </c>
      <c r="BO6" s="419"/>
      <c r="BP6" s="386" t="s">
        <v>506</v>
      </c>
      <c r="BQ6" s="411"/>
      <c r="BR6" s="418" t="s">
        <v>507</v>
      </c>
      <c r="BS6" s="419"/>
      <c r="BT6" s="426" t="s">
        <v>508</v>
      </c>
      <c r="BU6" s="427"/>
      <c r="BV6" s="276" t="s">
        <v>359</v>
      </c>
      <c r="BW6" s="230"/>
      <c r="BX6" s="230"/>
      <c r="BY6" s="230"/>
      <c r="BZ6" s="230"/>
      <c r="CA6" s="230"/>
      <c r="CB6" s="277"/>
      <c r="CC6" s="433" t="s">
        <v>509</v>
      </c>
      <c r="CD6" s="436" t="s">
        <v>514</v>
      </c>
      <c r="CE6" s="437"/>
      <c r="CF6" s="440" t="s">
        <v>515</v>
      </c>
      <c r="CG6" s="376" t="s">
        <v>516</v>
      </c>
      <c r="CH6" s="377"/>
      <c r="CI6" s="413" t="s">
        <v>566</v>
      </c>
      <c r="CJ6" s="377"/>
      <c r="CK6" s="443" t="s">
        <v>517</v>
      </c>
      <c r="CL6" s="444"/>
      <c r="CM6" s="130" t="s">
        <v>518</v>
      </c>
      <c r="CN6" s="131"/>
      <c r="CO6" s="131"/>
      <c r="CP6" s="131"/>
      <c r="CQ6" s="132"/>
      <c r="CR6" s="386" t="s">
        <v>450</v>
      </c>
      <c r="CS6" s="422"/>
      <c r="CT6" s="386" t="s">
        <v>451</v>
      </c>
      <c r="CU6" s="411"/>
      <c r="CV6" s="386" t="s">
        <v>452</v>
      </c>
      <c r="CW6" s="411"/>
      <c r="CX6" s="386" t="s">
        <v>453</v>
      </c>
      <c r="CY6" s="411"/>
      <c r="CZ6" s="418" t="s">
        <v>454</v>
      </c>
      <c r="DA6" s="419"/>
      <c r="DB6" s="386" t="s">
        <v>519</v>
      </c>
      <c r="DC6" s="411"/>
      <c r="DD6" s="405" t="s">
        <v>455</v>
      </c>
      <c r="DE6" s="408" t="s">
        <v>520</v>
      </c>
      <c r="DF6" s="386" t="s">
        <v>456</v>
      </c>
      <c r="DG6" s="411"/>
      <c r="DH6" s="415" t="s">
        <v>417</v>
      </c>
      <c r="DI6" s="416"/>
      <c r="DJ6" s="416"/>
      <c r="DK6" s="416"/>
      <c r="DL6" s="416"/>
      <c r="DM6" s="416"/>
      <c r="DN6" s="416"/>
      <c r="DO6" s="416"/>
      <c r="DP6" s="416"/>
      <c r="DQ6" s="416"/>
      <c r="DR6" s="416"/>
      <c r="DS6" s="416"/>
      <c r="DT6" s="416"/>
      <c r="DU6" s="416"/>
      <c r="DV6" s="416"/>
      <c r="DW6" s="416"/>
      <c r="DX6" s="416"/>
      <c r="DY6" s="416"/>
      <c r="DZ6" s="416"/>
      <c r="EA6" s="416"/>
      <c r="EB6" s="485" t="s">
        <v>521</v>
      </c>
      <c r="EC6" s="486"/>
      <c r="ED6" s="482" t="s">
        <v>522</v>
      </c>
      <c r="EE6" s="376"/>
      <c r="EF6" s="377" t="s">
        <v>523</v>
      </c>
      <c r="EG6" s="386" t="s">
        <v>510</v>
      </c>
      <c r="EH6" s="387"/>
      <c r="EI6" s="377" t="s">
        <v>524</v>
      </c>
      <c r="EJ6" s="393" t="s">
        <v>498</v>
      </c>
      <c r="EK6" s="394"/>
      <c r="EL6" s="394"/>
      <c r="EM6" s="394"/>
      <c r="EN6" s="394"/>
      <c r="EO6" s="394"/>
      <c r="EP6" s="394"/>
      <c r="EQ6" s="394"/>
      <c r="ER6" s="138" t="s">
        <v>499</v>
      </c>
      <c r="ES6" s="129"/>
      <c r="ET6" s="129"/>
      <c r="EU6" s="129"/>
      <c r="EV6" s="129"/>
      <c r="EW6" s="129"/>
      <c r="EX6" s="129"/>
      <c r="EY6" s="129"/>
      <c r="EZ6" s="129"/>
      <c r="FA6" s="129"/>
      <c r="FB6" s="129"/>
      <c r="FC6" s="129"/>
      <c r="FD6" s="129"/>
      <c r="FE6" s="129"/>
      <c r="FF6" s="129"/>
      <c r="FG6" s="129"/>
      <c r="FH6" s="129"/>
      <c r="FI6" s="129"/>
      <c r="FJ6" s="129"/>
      <c r="FK6" s="129"/>
      <c r="FL6" s="129"/>
      <c r="FM6" s="129"/>
      <c r="FN6" s="129"/>
      <c r="FO6" s="129"/>
      <c r="FP6" s="129"/>
      <c r="FQ6" s="129"/>
      <c r="FR6" s="129"/>
      <c r="FS6" s="129"/>
      <c r="FT6" s="129"/>
      <c r="FU6" s="129"/>
      <c r="FV6" s="129"/>
      <c r="FW6" s="129"/>
      <c r="FX6" s="129"/>
      <c r="FY6" s="129"/>
      <c r="FZ6" s="129"/>
      <c r="GA6" s="129"/>
      <c r="GB6" s="129"/>
      <c r="GC6" s="129"/>
      <c r="GD6" s="467" t="s">
        <v>313</v>
      </c>
      <c r="GE6" s="468"/>
      <c r="GF6" s="108" t="s">
        <v>361</v>
      </c>
      <c r="GG6" s="107"/>
      <c r="GH6" s="106"/>
      <c r="GI6" s="106"/>
      <c r="GJ6" s="106"/>
      <c r="GK6" s="110" t="s">
        <v>324</v>
      </c>
      <c r="GL6" s="110"/>
      <c r="GM6" s="111"/>
      <c r="GN6" s="111"/>
      <c r="GO6" s="111"/>
      <c r="GP6" s="112"/>
      <c r="GQ6" s="467" t="s">
        <v>243</v>
      </c>
      <c r="GR6" s="468"/>
      <c r="GS6" s="361" t="s">
        <v>362</v>
      </c>
      <c r="GT6" s="405" t="s">
        <v>327</v>
      </c>
      <c r="GU6" s="475"/>
      <c r="GV6" s="475"/>
      <c r="GW6" s="475"/>
      <c r="GX6" s="475"/>
      <c r="GY6" s="467" t="s">
        <v>528</v>
      </c>
      <c r="GZ6" s="468"/>
      <c r="HA6" s="477" t="s">
        <v>245</v>
      </c>
      <c r="HB6" s="164" t="s">
        <v>336</v>
      </c>
      <c r="HC6" s="165"/>
      <c r="HD6" s="165"/>
      <c r="HE6" s="165"/>
      <c r="HF6" s="165"/>
      <c r="HG6" s="165"/>
      <c r="HH6" s="165"/>
      <c r="HI6" s="165"/>
      <c r="HJ6" s="165"/>
      <c r="HK6" s="165"/>
      <c r="HL6" s="165"/>
      <c r="HM6" s="165"/>
      <c r="HN6" s="165"/>
      <c r="HO6" s="165"/>
      <c r="HP6" s="165"/>
      <c r="HQ6" s="165"/>
      <c r="HR6" s="165"/>
      <c r="HS6" s="165"/>
      <c r="HT6" s="166" t="s">
        <v>337</v>
      </c>
      <c r="HU6" s="167"/>
      <c r="HV6" s="168"/>
      <c r="HW6" s="169"/>
      <c r="HX6" s="169"/>
      <c r="HY6" s="169"/>
      <c r="HZ6" s="169"/>
      <c r="IA6" s="169"/>
      <c r="IB6" s="169"/>
      <c r="IC6" s="169"/>
      <c r="ID6" s="169"/>
      <c r="IE6" s="169"/>
      <c r="IF6" s="169"/>
      <c r="IG6" s="169"/>
      <c r="IH6" s="169"/>
      <c r="II6" s="169"/>
      <c r="IJ6" s="169"/>
      <c r="IK6" s="169"/>
      <c r="IL6" s="169"/>
      <c r="IM6" s="169"/>
      <c r="IN6" s="169"/>
      <c r="IO6" s="170" t="s">
        <v>330</v>
      </c>
      <c r="IP6" s="169"/>
      <c r="IQ6" s="169"/>
      <c r="IR6" s="169"/>
      <c r="IS6" s="169"/>
      <c r="IT6" s="169"/>
      <c r="IU6" s="169"/>
      <c r="IV6" s="169"/>
      <c r="IW6" s="169"/>
      <c r="IX6" s="169"/>
      <c r="IY6" s="169"/>
      <c r="IZ6" s="169"/>
      <c r="JA6" s="169"/>
      <c r="JB6" s="169"/>
      <c r="JC6" s="169"/>
      <c r="JD6" s="169"/>
      <c r="JE6" s="169"/>
      <c r="JF6" s="169"/>
      <c r="JG6" s="168" t="s">
        <v>158</v>
      </c>
      <c r="JH6" s="169"/>
      <c r="JI6" s="169"/>
      <c r="JJ6" s="169"/>
      <c r="JK6" s="169"/>
      <c r="JL6" s="169"/>
      <c r="JM6" s="168" t="s">
        <v>159</v>
      </c>
      <c r="JN6" s="169"/>
      <c r="JO6" s="169"/>
      <c r="JP6" s="169"/>
      <c r="JQ6" s="169"/>
      <c r="JR6" s="169"/>
      <c r="JS6" s="169"/>
      <c r="JT6" s="169"/>
      <c r="JU6" s="169"/>
      <c r="JV6" s="169"/>
      <c r="JW6" s="169"/>
      <c r="JX6" s="169"/>
      <c r="JY6" s="164" t="s">
        <v>248</v>
      </c>
      <c r="JZ6" s="171"/>
      <c r="KA6" s="171"/>
      <c r="KB6" s="171"/>
      <c r="KC6" s="171"/>
      <c r="KD6" s="171"/>
      <c r="KE6" s="171"/>
      <c r="KF6" s="171"/>
      <c r="KG6" s="171"/>
      <c r="KH6" s="171"/>
      <c r="KI6" s="171"/>
      <c r="KJ6" s="171"/>
      <c r="KK6" s="164" t="s">
        <v>249</v>
      </c>
      <c r="KL6" s="165"/>
      <c r="KM6" s="165"/>
      <c r="KN6" s="165"/>
      <c r="KO6" s="165"/>
      <c r="KP6" s="165"/>
      <c r="KQ6" s="165"/>
      <c r="KR6" s="165"/>
      <c r="KS6" s="165"/>
      <c r="KT6" s="165"/>
      <c r="KU6" s="165"/>
      <c r="KV6" s="165"/>
      <c r="KW6" s="165"/>
      <c r="KX6" s="165"/>
      <c r="KY6" s="165"/>
      <c r="KZ6" s="170" t="s">
        <v>335</v>
      </c>
      <c r="LA6" s="169"/>
      <c r="LB6" s="169"/>
      <c r="LC6" s="169"/>
      <c r="LD6" s="169"/>
      <c r="LE6" s="169"/>
      <c r="LF6" s="169"/>
      <c r="LG6" s="169"/>
      <c r="LH6" s="169"/>
      <c r="LI6" s="169"/>
      <c r="LJ6" s="169"/>
      <c r="LK6" s="169"/>
      <c r="LL6" s="168" t="s">
        <v>160</v>
      </c>
      <c r="LM6" s="169"/>
      <c r="LN6" s="169"/>
      <c r="LO6" s="169"/>
      <c r="LP6" s="169"/>
      <c r="LQ6" s="169"/>
      <c r="LR6" s="169"/>
      <c r="LS6" s="169"/>
      <c r="LT6" s="169"/>
      <c r="LU6" s="169"/>
      <c r="LV6" s="169"/>
      <c r="LW6" s="169"/>
      <c r="LX6" s="169"/>
      <c r="LY6" s="169"/>
      <c r="LZ6" s="169"/>
      <c r="MA6" s="169"/>
      <c r="MB6" s="169"/>
      <c r="MC6" s="169"/>
      <c r="MD6" s="168" t="s">
        <v>338</v>
      </c>
      <c r="ME6" s="169"/>
      <c r="MF6" s="169"/>
      <c r="MG6" s="169"/>
      <c r="MH6" s="169"/>
      <c r="MI6" s="169"/>
      <c r="MJ6" s="169"/>
      <c r="MK6" s="169"/>
      <c r="ML6" s="169"/>
      <c r="MM6" s="169"/>
      <c r="MN6" s="169"/>
      <c r="MO6" s="169"/>
      <c r="MP6" s="172" t="s">
        <v>339</v>
      </c>
      <c r="MQ6" s="173"/>
      <c r="MR6" s="173"/>
      <c r="MS6" s="173"/>
      <c r="MT6" s="173"/>
      <c r="MU6" s="173"/>
      <c r="MV6" s="173"/>
      <c r="MW6" s="173"/>
      <c r="MX6" s="173"/>
      <c r="MY6" s="173"/>
      <c r="MZ6" s="173"/>
      <c r="NA6" s="173"/>
      <c r="NB6" s="172" t="s">
        <v>161</v>
      </c>
      <c r="NC6" s="173"/>
      <c r="ND6" s="173"/>
      <c r="NE6" s="173"/>
      <c r="NF6" s="173"/>
      <c r="NG6" s="173"/>
      <c r="NH6" s="173"/>
      <c r="NI6" s="173"/>
      <c r="NJ6" s="173"/>
      <c r="NK6" s="173"/>
      <c r="NL6" s="173"/>
      <c r="NM6" s="173"/>
      <c r="NN6" s="174" t="s">
        <v>162</v>
      </c>
      <c r="NO6" s="175"/>
      <c r="NP6" s="175"/>
      <c r="NQ6" s="175"/>
      <c r="NR6" s="175"/>
      <c r="NS6" s="175"/>
      <c r="NT6" s="175"/>
      <c r="NU6" s="175"/>
      <c r="NV6" s="175"/>
      <c r="NW6" s="175"/>
      <c r="NX6" s="175"/>
      <c r="NY6" s="175"/>
      <c r="NZ6" s="175"/>
      <c r="OA6" s="175"/>
      <c r="OB6" s="175"/>
      <c r="OC6" s="177" t="s">
        <v>287</v>
      </c>
      <c r="OD6" s="176"/>
      <c r="OE6" s="176"/>
      <c r="OF6" s="99"/>
      <c r="OG6" s="99"/>
      <c r="OH6" s="99"/>
      <c r="OI6" s="98"/>
      <c r="OJ6" s="98"/>
      <c r="OK6" s="98"/>
      <c r="OL6" s="98"/>
      <c r="OM6" s="98"/>
      <c r="ON6" s="98"/>
      <c r="OO6" s="281" t="s">
        <v>245</v>
      </c>
    </row>
    <row r="7" spans="1:405" s="35" customFormat="1" ht="18.600000000000001" customHeight="1" thickBot="1" x14ac:dyDescent="0.5">
      <c r="A7" s="41"/>
      <c r="B7" s="13"/>
      <c r="C7" s="13"/>
      <c r="D7" s="1"/>
      <c r="E7" s="41"/>
      <c r="F7" s="276" t="s">
        <v>529</v>
      </c>
      <c r="G7" s="230"/>
      <c r="H7" s="277"/>
      <c r="I7" s="276" t="s">
        <v>530</v>
      </c>
      <c r="J7" s="230"/>
      <c r="K7" s="231"/>
      <c r="L7" s="276" t="s">
        <v>531</v>
      </c>
      <c r="M7" s="230"/>
      <c r="N7" s="231"/>
      <c r="O7" s="276" t="s">
        <v>529</v>
      </c>
      <c r="P7" s="230"/>
      <c r="Q7" s="230"/>
      <c r="R7" s="230" t="s">
        <v>530</v>
      </c>
      <c r="S7" s="230"/>
      <c r="T7" s="230"/>
      <c r="U7" s="230" t="s">
        <v>531</v>
      </c>
      <c r="V7" s="230"/>
      <c r="W7" s="230"/>
      <c r="X7" s="219" t="s">
        <v>179</v>
      </c>
      <c r="Y7" s="220"/>
      <c r="Z7" s="221"/>
      <c r="AA7" s="380" t="s">
        <v>180</v>
      </c>
      <c r="AB7" s="381"/>
      <c r="AC7" s="381"/>
      <c r="AD7" s="423"/>
      <c r="AE7" s="424" t="s">
        <v>179</v>
      </c>
      <c r="AF7" s="384"/>
      <c r="AG7" s="425"/>
      <c r="AH7" s="380" t="s">
        <v>180</v>
      </c>
      <c r="AI7" s="381"/>
      <c r="AJ7" s="381"/>
      <c r="AK7" s="382"/>
      <c r="AL7" s="383" t="s">
        <v>179</v>
      </c>
      <c r="AM7" s="384"/>
      <c r="AN7" s="385"/>
      <c r="AO7" s="380" t="s">
        <v>180</v>
      </c>
      <c r="AP7" s="381"/>
      <c r="AQ7" s="381"/>
      <c r="AR7" s="382"/>
      <c r="AS7" s="458"/>
      <c r="AT7" s="327"/>
      <c r="AU7" s="438"/>
      <c r="AV7" s="460"/>
      <c r="AW7" s="432"/>
      <c r="AX7" s="460"/>
      <c r="AY7" s="439"/>
      <c r="AZ7" s="464"/>
      <c r="BA7" s="465"/>
      <c r="BB7" s="465"/>
      <c r="BC7" s="465"/>
      <c r="BD7" s="465"/>
      <c r="BE7" s="465"/>
      <c r="BF7" s="452"/>
      <c r="BG7" s="453"/>
      <c r="BH7" s="452"/>
      <c r="BI7" s="453"/>
      <c r="BJ7" s="452"/>
      <c r="BK7" s="453"/>
      <c r="BL7" s="452"/>
      <c r="BM7" s="453"/>
      <c r="BN7" s="420"/>
      <c r="BO7" s="421"/>
      <c r="BP7" s="388"/>
      <c r="BQ7" s="417"/>
      <c r="BR7" s="420"/>
      <c r="BS7" s="421"/>
      <c r="BT7" s="428"/>
      <c r="BU7" s="429"/>
      <c r="BV7" s="430"/>
      <c r="BW7" s="431"/>
      <c r="BX7" s="431"/>
      <c r="BY7" s="431"/>
      <c r="BZ7" s="431"/>
      <c r="CA7" s="431"/>
      <c r="CB7" s="432"/>
      <c r="CC7" s="434"/>
      <c r="CD7" s="438"/>
      <c r="CE7" s="439"/>
      <c r="CF7" s="441"/>
      <c r="CG7" s="378"/>
      <c r="CH7" s="379"/>
      <c r="CI7" s="442"/>
      <c r="CJ7" s="379"/>
      <c r="CK7" s="445"/>
      <c r="CL7" s="446"/>
      <c r="CM7" s="447" t="s">
        <v>304</v>
      </c>
      <c r="CN7" s="152" t="s">
        <v>325</v>
      </c>
      <c r="CO7" s="152"/>
      <c r="CP7" s="152"/>
      <c r="CQ7" s="153"/>
      <c r="CR7" s="388"/>
      <c r="CS7" s="412"/>
      <c r="CT7" s="388"/>
      <c r="CU7" s="417"/>
      <c r="CV7" s="388"/>
      <c r="CW7" s="417"/>
      <c r="CX7" s="388"/>
      <c r="CY7" s="417"/>
      <c r="CZ7" s="420"/>
      <c r="DA7" s="421"/>
      <c r="DB7" s="388"/>
      <c r="DC7" s="417"/>
      <c r="DD7" s="406"/>
      <c r="DE7" s="409"/>
      <c r="DF7" s="388"/>
      <c r="DG7" s="412"/>
      <c r="DH7" s="413" t="s">
        <v>87</v>
      </c>
      <c r="DI7" s="376"/>
      <c r="DJ7" s="376"/>
      <c r="DK7" s="376"/>
      <c r="DL7" s="414"/>
      <c r="DM7" s="413" t="s">
        <v>86</v>
      </c>
      <c r="DN7" s="376"/>
      <c r="DO7" s="376"/>
      <c r="DP7" s="376"/>
      <c r="DQ7" s="414"/>
      <c r="DR7" s="413" t="s">
        <v>88</v>
      </c>
      <c r="DS7" s="376"/>
      <c r="DT7" s="376"/>
      <c r="DU7" s="376"/>
      <c r="DV7" s="414"/>
      <c r="DW7" s="413" t="s">
        <v>89</v>
      </c>
      <c r="DX7" s="376"/>
      <c r="DY7" s="376"/>
      <c r="DZ7" s="376"/>
      <c r="EA7" s="377"/>
      <c r="EB7" s="487"/>
      <c r="EC7" s="488"/>
      <c r="ED7" s="483"/>
      <c r="EE7" s="378"/>
      <c r="EF7" s="379"/>
      <c r="EG7" s="388"/>
      <c r="EH7" s="389"/>
      <c r="EI7" s="379"/>
      <c r="EJ7" s="390" t="s">
        <v>285</v>
      </c>
      <c r="EK7" s="391"/>
      <c r="EL7" s="391"/>
      <c r="EM7" s="392"/>
      <c r="EN7" s="390" t="s">
        <v>457</v>
      </c>
      <c r="EO7" s="391"/>
      <c r="EP7" s="391"/>
      <c r="EQ7" s="396"/>
      <c r="ER7" s="137">
        <v>1</v>
      </c>
      <c r="ES7" s="134">
        <v>2</v>
      </c>
      <c r="ET7" s="134">
        <v>3</v>
      </c>
      <c r="EU7" s="134">
        <v>4</v>
      </c>
      <c r="EV7" s="134">
        <v>5</v>
      </c>
      <c r="EW7" s="134">
        <v>6</v>
      </c>
      <c r="EX7" s="134">
        <v>7</v>
      </c>
      <c r="EY7" s="134">
        <v>8</v>
      </c>
      <c r="EZ7" s="134">
        <v>9</v>
      </c>
      <c r="FA7" s="134">
        <v>10</v>
      </c>
      <c r="FB7" s="134">
        <v>11</v>
      </c>
      <c r="FC7" s="134">
        <v>12</v>
      </c>
      <c r="FD7" s="134">
        <v>13</v>
      </c>
      <c r="FE7" s="134">
        <v>14</v>
      </c>
      <c r="FF7" s="134">
        <v>15</v>
      </c>
      <c r="FG7" s="134">
        <v>16</v>
      </c>
      <c r="FH7" s="134">
        <v>17</v>
      </c>
      <c r="FI7" s="134">
        <v>18</v>
      </c>
      <c r="FJ7" s="134">
        <v>19</v>
      </c>
      <c r="FK7" s="134">
        <v>20</v>
      </c>
      <c r="FL7" s="134">
        <v>21</v>
      </c>
      <c r="FM7" s="134">
        <v>22</v>
      </c>
      <c r="FN7" s="134">
        <v>23</v>
      </c>
      <c r="FO7" s="134">
        <v>24</v>
      </c>
      <c r="FP7" s="134">
        <v>25</v>
      </c>
      <c r="FQ7" s="134">
        <v>26</v>
      </c>
      <c r="FR7" s="134">
        <v>27</v>
      </c>
      <c r="FS7" s="134">
        <v>28</v>
      </c>
      <c r="FT7" s="134">
        <v>29</v>
      </c>
      <c r="FU7" s="134">
        <v>30</v>
      </c>
      <c r="FV7" s="134">
        <v>31</v>
      </c>
      <c r="FW7" s="134">
        <v>32</v>
      </c>
      <c r="FX7" s="134">
        <v>33</v>
      </c>
      <c r="FY7" s="134">
        <v>34</v>
      </c>
      <c r="FZ7" s="134">
        <v>35</v>
      </c>
      <c r="GA7" s="396">
        <v>36</v>
      </c>
      <c r="GB7" s="403"/>
      <c r="GC7" s="404"/>
      <c r="GD7" s="469"/>
      <c r="GE7" s="470"/>
      <c r="GF7" s="125"/>
      <c r="GG7" s="123" t="s">
        <v>360</v>
      </c>
      <c r="GH7" s="124"/>
      <c r="GI7" s="124"/>
      <c r="GJ7" s="124"/>
      <c r="GK7" s="401" t="s">
        <v>326</v>
      </c>
      <c r="GL7" s="113" t="s">
        <v>325</v>
      </c>
      <c r="GM7" s="114"/>
      <c r="GN7" s="114"/>
      <c r="GO7" s="133"/>
      <c r="GP7" s="489" t="s">
        <v>18</v>
      </c>
      <c r="GQ7" s="469"/>
      <c r="GR7" s="470"/>
      <c r="GS7" s="474"/>
      <c r="GT7" s="406"/>
      <c r="GU7" s="476"/>
      <c r="GV7" s="476"/>
      <c r="GW7" s="476"/>
      <c r="GX7" s="476"/>
      <c r="GY7" s="469"/>
      <c r="GZ7" s="470"/>
      <c r="HA7" s="478"/>
      <c r="HB7" s="366" t="s">
        <v>104</v>
      </c>
      <c r="HC7" s="367"/>
      <c r="HD7" s="367"/>
      <c r="HE7" s="366" t="s">
        <v>365</v>
      </c>
      <c r="HF7" s="367"/>
      <c r="HG7" s="367"/>
      <c r="HH7" s="366" t="s">
        <v>364</v>
      </c>
      <c r="HI7" s="367"/>
      <c r="HJ7" s="367"/>
      <c r="HK7" s="473" t="s">
        <v>163</v>
      </c>
      <c r="HL7" s="367"/>
      <c r="HM7" s="367"/>
      <c r="HN7" s="366" t="s">
        <v>164</v>
      </c>
      <c r="HO7" s="367"/>
      <c r="HP7" s="367"/>
      <c r="HQ7" s="471" t="s">
        <v>366</v>
      </c>
      <c r="HR7" s="472"/>
      <c r="HS7" s="472"/>
      <c r="HT7" s="366" t="s">
        <v>367</v>
      </c>
      <c r="HU7" s="367"/>
      <c r="HV7" s="371"/>
      <c r="HW7" s="491" t="s">
        <v>165</v>
      </c>
      <c r="HX7" s="371"/>
      <c r="HY7" s="371"/>
      <c r="HZ7" s="370" t="s">
        <v>368</v>
      </c>
      <c r="IA7" s="371"/>
      <c r="IB7" s="371"/>
      <c r="IC7" s="491" t="s">
        <v>369</v>
      </c>
      <c r="ID7" s="371"/>
      <c r="IE7" s="371"/>
      <c r="IF7" s="370" t="s">
        <v>370</v>
      </c>
      <c r="IG7" s="371"/>
      <c r="IH7" s="371"/>
      <c r="II7" s="397" t="s">
        <v>372</v>
      </c>
      <c r="IJ7" s="397"/>
      <c r="IK7" s="397"/>
      <c r="IL7" s="398" t="s">
        <v>371</v>
      </c>
      <c r="IM7" s="397"/>
      <c r="IN7" s="397"/>
      <c r="IO7" s="370" t="s">
        <v>373</v>
      </c>
      <c r="IP7" s="371"/>
      <c r="IQ7" s="371"/>
      <c r="IR7" s="370" t="s">
        <v>374</v>
      </c>
      <c r="IS7" s="371"/>
      <c r="IT7" s="371"/>
      <c r="IU7" s="372" t="s">
        <v>375</v>
      </c>
      <c r="IV7" s="373"/>
      <c r="IW7" s="373"/>
      <c r="IX7" s="372" t="s">
        <v>376</v>
      </c>
      <c r="IY7" s="373"/>
      <c r="IZ7" s="373"/>
      <c r="JA7" s="372" t="s">
        <v>377</v>
      </c>
      <c r="JB7" s="373"/>
      <c r="JC7" s="373"/>
      <c r="JD7" s="372" t="s">
        <v>378</v>
      </c>
      <c r="JE7" s="373"/>
      <c r="JF7" s="373"/>
      <c r="JG7" s="372" t="s">
        <v>379</v>
      </c>
      <c r="JH7" s="373"/>
      <c r="JI7" s="373"/>
      <c r="JJ7" s="374" t="s">
        <v>333</v>
      </c>
      <c r="JK7" s="375"/>
      <c r="JL7" s="375"/>
      <c r="JM7" s="370" t="s">
        <v>380</v>
      </c>
      <c r="JN7" s="371"/>
      <c r="JO7" s="371"/>
      <c r="JP7" s="370" t="s">
        <v>381</v>
      </c>
      <c r="JQ7" s="371"/>
      <c r="JR7" s="371"/>
      <c r="JS7" s="370" t="s">
        <v>382</v>
      </c>
      <c r="JT7" s="371"/>
      <c r="JU7" s="371"/>
      <c r="JV7" s="370" t="s">
        <v>383</v>
      </c>
      <c r="JW7" s="371"/>
      <c r="JX7" s="371"/>
      <c r="JY7" s="370" t="s">
        <v>166</v>
      </c>
      <c r="JZ7" s="371"/>
      <c r="KA7" s="371"/>
      <c r="KB7" s="372" t="s">
        <v>384</v>
      </c>
      <c r="KC7" s="373"/>
      <c r="KD7" s="373"/>
      <c r="KE7" s="372" t="s">
        <v>385</v>
      </c>
      <c r="KF7" s="373"/>
      <c r="KG7" s="373"/>
      <c r="KH7" s="370" t="s">
        <v>386</v>
      </c>
      <c r="KI7" s="371"/>
      <c r="KJ7" s="371"/>
      <c r="KK7" s="399" t="s">
        <v>387</v>
      </c>
      <c r="KL7" s="400"/>
      <c r="KM7" s="400"/>
      <c r="KN7" s="399" t="s">
        <v>388</v>
      </c>
      <c r="KO7" s="400"/>
      <c r="KP7" s="400"/>
      <c r="KQ7" s="211" t="s">
        <v>389</v>
      </c>
      <c r="KR7" s="160"/>
      <c r="KS7" s="161"/>
      <c r="KT7" s="370" t="s">
        <v>167</v>
      </c>
      <c r="KU7" s="371"/>
      <c r="KV7" s="395"/>
      <c r="KW7" s="162" t="s">
        <v>416</v>
      </c>
      <c r="KX7" s="163"/>
      <c r="KY7" s="163"/>
      <c r="KZ7" s="368" t="s">
        <v>390</v>
      </c>
      <c r="LA7" s="369"/>
      <c r="LB7" s="369"/>
      <c r="LC7" s="370" t="s">
        <v>391</v>
      </c>
      <c r="LD7" s="371"/>
      <c r="LE7" s="371"/>
      <c r="LF7" s="370" t="s">
        <v>392</v>
      </c>
      <c r="LG7" s="371"/>
      <c r="LH7" s="371"/>
      <c r="LI7" s="480" t="s">
        <v>393</v>
      </c>
      <c r="LJ7" s="481"/>
      <c r="LK7" s="481"/>
      <c r="LL7" s="368" t="s">
        <v>394</v>
      </c>
      <c r="LM7" s="369"/>
      <c r="LN7" s="369"/>
      <c r="LO7" s="370" t="s">
        <v>395</v>
      </c>
      <c r="LP7" s="371"/>
      <c r="LQ7" s="371"/>
      <c r="LR7" s="370" t="s">
        <v>396</v>
      </c>
      <c r="LS7" s="371"/>
      <c r="LT7" s="371"/>
      <c r="LU7" s="370" t="s">
        <v>397</v>
      </c>
      <c r="LV7" s="371"/>
      <c r="LW7" s="371"/>
      <c r="LX7" s="370" t="s">
        <v>398</v>
      </c>
      <c r="LY7" s="371"/>
      <c r="LZ7" s="371"/>
      <c r="MA7" s="370" t="s">
        <v>399</v>
      </c>
      <c r="MB7" s="371"/>
      <c r="MC7" s="371"/>
      <c r="MD7" s="370" t="s">
        <v>400</v>
      </c>
      <c r="ME7" s="371"/>
      <c r="MF7" s="371"/>
      <c r="MG7" s="370" t="s">
        <v>401</v>
      </c>
      <c r="MH7" s="371"/>
      <c r="MI7" s="371"/>
      <c r="MJ7" s="370" t="s">
        <v>402</v>
      </c>
      <c r="MK7" s="371"/>
      <c r="ML7" s="371"/>
      <c r="MM7" s="370" t="s">
        <v>403</v>
      </c>
      <c r="MN7" s="371"/>
      <c r="MO7" s="371"/>
      <c r="MP7" s="370" t="s">
        <v>404</v>
      </c>
      <c r="MQ7" s="371"/>
      <c r="MR7" s="371"/>
      <c r="MS7" s="370" t="s">
        <v>405</v>
      </c>
      <c r="MT7" s="371"/>
      <c r="MU7" s="371"/>
      <c r="MV7" s="370" t="s">
        <v>406</v>
      </c>
      <c r="MW7" s="371"/>
      <c r="MX7" s="371"/>
      <c r="MY7" s="370" t="s">
        <v>407</v>
      </c>
      <c r="MZ7" s="371"/>
      <c r="NA7" s="371"/>
      <c r="NB7" s="368" t="s">
        <v>408</v>
      </c>
      <c r="NC7" s="369"/>
      <c r="ND7" s="369"/>
      <c r="NE7" s="368" t="s">
        <v>409</v>
      </c>
      <c r="NF7" s="369"/>
      <c r="NG7" s="369"/>
      <c r="NH7" s="370" t="s">
        <v>168</v>
      </c>
      <c r="NI7" s="371"/>
      <c r="NJ7" s="371"/>
      <c r="NK7" s="370" t="s">
        <v>169</v>
      </c>
      <c r="NL7" s="371"/>
      <c r="NM7" s="371"/>
      <c r="NN7" s="370" t="s">
        <v>410</v>
      </c>
      <c r="NO7" s="371"/>
      <c r="NP7" s="371"/>
      <c r="NQ7" s="370" t="s">
        <v>411</v>
      </c>
      <c r="NR7" s="371"/>
      <c r="NS7" s="371"/>
      <c r="NT7" s="368" t="s">
        <v>412</v>
      </c>
      <c r="NU7" s="369"/>
      <c r="NV7" s="369"/>
      <c r="NW7" s="370" t="s">
        <v>413</v>
      </c>
      <c r="NX7" s="371"/>
      <c r="NY7" s="371"/>
      <c r="NZ7" s="370" t="s">
        <v>170</v>
      </c>
      <c r="OA7" s="371"/>
      <c r="OB7" s="371"/>
      <c r="OC7" s="370" t="s">
        <v>574</v>
      </c>
      <c r="OD7" s="371"/>
      <c r="OE7" s="371"/>
      <c r="OF7" s="368" t="s">
        <v>575</v>
      </c>
      <c r="OG7" s="369"/>
      <c r="OH7" s="369"/>
      <c r="OI7" s="368" t="s">
        <v>414</v>
      </c>
      <c r="OJ7" s="369"/>
      <c r="OK7" s="369"/>
      <c r="OL7" s="368" t="s">
        <v>576</v>
      </c>
      <c r="OM7" s="369"/>
      <c r="ON7" s="369"/>
      <c r="OO7" s="484"/>
    </row>
    <row r="8" spans="1:405" s="35" customFormat="1" ht="39.6" customHeight="1" thickBot="1" x14ac:dyDescent="0.5">
      <c r="A8" s="41"/>
      <c r="B8" s="13"/>
      <c r="C8" s="13"/>
      <c r="D8" s="13"/>
      <c r="E8" s="41"/>
      <c r="F8" s="56" t="s">
        <v>12</v>
      </c>
      <c r="G8" s="57" t="s">
        <v>14</v>
      </c>
      <c r="H8" s="58" t="s">
        <v>16</v>
      </c>
      <c r="I8" s="56" t="s">
        <v>12</v>
      </c>
      <c r="J8" s="57" t="s">
        <v>14</v>
      </c>
      <c r="K8" s="59" t="s">
        <v>16</v>
      </c>
      <c r="L8" s="56" t="s">
        <v>12</v>
      </c>
      <c r="M8" s="57" t="s">
        <v>14</v>
      </c>
      <c r="N8" s="59" t="s">
        <v>16</v>
      </c>
      <c r="O8" s="56" t="s">
        <v>12</v>
      </c>
      <c r="P8" s="57" t="s">
        <v>14</v>
      </c>
      <c r="Q8" s="57" t="s">
        <v>16</v>
      </c>
      <c r="R8" s="57" t="s">
        <v>12</v>
      </c>
      <c r="S8" s="57" t="s">
        <v>14</v>
      </c>
      <c r="T8" s="57" t="s">
        <v>16</v>
      </c>
      <c r="U8" s="57" t="s">
        <v>12</v>
      </c>
      <c r="V8" s="57" t="s">
        <v>14</v>
      </c>
      <c r="W8" s="57" t="s">
        <v>16</v>
      </c>
      <c r="X8" s="204" t="s">
        <v>181</v>
      </c>
      <c r="Y8" s="205" t="s">
        <v>182</v>
      </c>
      <c r="Z8" s="206" t="s">
        <v>183</v>
      </c>
      <c r="AA8" s="207" t="s">
        <v>51</v>
      </c>
      <c r="AB8" s="208" t="s">
        <v>184</v>
      </c>
      <c r="AC8" s="208" t="s">
        <v>185</v>
      </c>
      <c r="AD8" s="209" t="s">
        <v>26</v>
      </c>
      <c r="AE8" s="204" t="s">
        <v>181</v>
      </c>
      <c r="AF8" s="205" t="s">
        <v>182</v>
      </c>
      <c r="AG8" s="206" t="s">
        <v>183</v>
      </c>
      <c r="AH8" s="207" t="s">
        <v>51</v>
      </c>
      <c r="AI8" s="208" t="s">
        <v>184</v>
      </c>
      <c r="AJ8" s="208" t="s">
        <v>185</v>
      </c>
      <c r="AK8" s="209" t="s">
        <v>26</v>
      </c>
      <c r="AL8" s="210" t="s">
        <v>181</v>
      </c>
      <c r="AM8" s="205" t="s">
        <v>182</v>
      </c>
      <c r="AN8" s="206" t="s">
        <v>183</v>
      </c>
      <c r="AO8" s="207" t="s">
        <v>51</v>
      </c>
      <c r="AP8" s="208" t="s">
        <v>184</v>
      </c>
      <c r="AQ8" s="208" t="s">
        <v>185</v>
      </c>
      <c r="AR8" s="209" t="s">
        <v>26</v>
      </c>
      <c r="AS8" s="60" t="s">
        <v>187</v>
      </c>
      <c r="AT8" s="61" t="s">
        <v>188</v>
      </c>
      <c r="AU8" s="60" t="s">
        <v>58</v>
      </c>
      <c r="AV8" s="62" t="s">
        <v>190</v>
      </c>
      <c r="AW8" s="461"/>
      <c r="AX8" s="63" t="s">
        <v>56</v>
      </c>
      <c r="AY8" s="61" t="s">
        <v>188</v>
      </c>
      <c r="AZ8" s="60" t="s">
        <v>194</v>
      </c>
      <c r="BA8" s="63" t="s">
        <v>195</v>
      </c>
      <c r="BB8" s="63" t="s">
        <v>196</v>
      </c>
      <c r="BC8" s="63" t="s">
        <v>197</v>
      </c>
      <c r="BD8" s="62" t="s">
        <v>171</v>
      </c>
      <c r="BE8" s="61" t="s">
        <v>172</v>
      </c>
      <c r="BF8" s="60" t="s">
        <v>187</v>
      </c>
      <c r="BG8" s="58" t="s">
        <v>188</v>
      </c>
      <c r="BH8" s="60" t="s">
        <v>187</v>
      </c>
      <c r="BI8" s="59" t="s">
        <v>188</v>
      </c>
      <c r="BJ8" s="60" t="s">
        <v>187</v>
      </c>
      <c r="BK8" s="59" t="s">
        <v>188</v>
      </c>
      <c r="BL8" s="60" t="s">
        <v>187</v>
      </c>
      <c r="BM8" s="58" t="s">
        <v>188</v>
      </c>
      <c r="BN8" s="60" t="s">
        <v>187</v>
      </c>
      <c r="BO8" s="59" t="s">
        <v>188</v>
      </c>
      <c r="BP8" s="60" t="s">
        <v>187</v>
      </c>
      <c r="BQ8" s="59" t="s">
        <v>188</v>
      </c>
      <c r="BR8" s="60" t="s">
        <v>187</v>
      </c>
      <c r="BS8" s="59" t="s">
        <v>188</v>
      </c>
      <c r="BT8" s="60" t="s">
        <v>187</v>
      </c>
      <c r="BU8" s="58" t="s">
        <v>188</v>
      </c>
      <c r="BV8" s="64" t="s">
        <v>236</v>
      </c>
      <c r="BW8" s="62" t="s">
        <v>194</v>
      </c>
      <c r="BX8" s="62" t="s">
        <v>195</v>
      </c>
      <c r="BY8" s="62" t="s">
        <v>196</v>
      </c>
      <c r="BZ8" s="62" t="s">
        <v>197</v>
      </c>
      <c r="CA8" s="62" t="s">
        <v>198</v>
      </c>
      <c r="CB8" s="61" t="s">
        <v>172</v>
      </c>
      <c r="CC8" s="435"/>
      <c r="CD8" s="60" t="s">
        <v>187</v>
      </c>
      <c r="CE8" s="58" t="s">
        <v>188</v>
      </c>
      <c r="CF8" s="60" t="s">
        <v>173</v>
      </c>
      <c r="CG8" s="63" t="s">
        <v>187</v>
      </c>
      <c r="CH8" s="58" t="s">
        <v>188</v>
      </c>
      <c r="CI8" s="60" t="s">
        <v>187</v>
      </c>
      <c r="CJ8" s="58" t="s">
        <v>188</v>
      </c>
      <c r="CK8" s="150" t="s">
        <v>299</v>
      </c>
      <c r="CL8" s="151" t="s">
        <v>300</v>
      </c>
      <c r="CM8" s="448"/>
      <c r="CN8" s="154" t="s">
        <v>301</v>
      </c>
      <c r="CO8" s="155" t="s">
        <v>302</v>
      </c>
      <c r="CP8" s="155" t="s">
        <v>303</v>
      </c>
      <c r="CQ8" s="156" t="s">
        <v>18</v>
      </c>
      <c r="CR8" s="60" t="s">
        <v>187</v>
      </c>
      <c r="CS8" s="58" t="s">
        <v>188</v>
      </c>
      <c r="CT8" s="60" t="s">
        <v>187</v>
      </c>
      <c r="CU8" s="59" t="s">
        <v>188</v>
      </c>
      <c r="CV8" s="60" t="s">
        <v>187</v>
      </c>
      <c r="CW8" s="59" t="s">
        <v>188</v>
      </c>
      <c r="CX8" s="60" t="s">
        <v>187</v>
      </c>
      <c r="CY8" s="59" t="s">
        <v>188</v>
      </c>
      <c r="CZ8" s="60" t="s">
        <v>187</v>
      </c>
      <c r="DA8" s="59" t="s">
        <v>188</v>
      </c>
      <c r="DB8" s="60" t="s">
        <v>187</v>
      </c>
      <c r="DC8" s="59" t="s">
        <v>188</v>
      </c>
      <c r="DD8" s="407"/>
      <c r="DE8" s="410"/>
      <c r="DF8" s="60" t="s">
        <v>187</v>
      </c>
      <c r="DG8" s="58" t="s">
        <v>188</v>
      </c>
      <c r="DH8" s="66" t="s">
        <v>238</v>
      </c>
      <c r="DI8" s="67" t="s">
        <v>239</v>
      </c>
      <c r="DJ8" s="67" t="s">
        <v>240</v>
      </c>
      <c r="DK8" s="67" t="s">
        <v>241</v>
      </c>
      <c r="DL8" s="68" t="s">
        <v>18</v>
      </c>
      <c r="DM8" s="66" t="s">
        <v>238</v>
      </c>
      <c r="DN8" s="67" t="s">
        <v>239</v>
      </c>
      <c r="DO8" s="67" t="s">
        <v>240</v>
      </c>
      <c r="DP8" s="67" t="s">
        <v>241</v>
      </c>
      <c r="DQ8" s="68" t="s">
        <v>18</v>
      </c>
      <c r="DR8" s="66" t="s">
        <v>238</v>
      </c>
      <c r="DS8" s="67" t="s">
        <v>239</v>
      </c>
      <c r="DT8" s="67" t="s">
        <v>240</v>
      </c>
      <c r="DU8" s="67" t="s">
        <v>241</v>
      </c>
      <c r="DV8" s="68" t="s">
        <v>18</v>
      </c>
      <c r="DW8" s="66" t="s">
        <v>238</v>
      </c>
      <c r="DX8" s="67" t="s">
        <v>239</v>
      </c>
      <c r="DY8" s="67" t="s">
        <v>240</v>
      </c>
      <c r="DZ8" s="67" t="s">
        <v>241</v>
      </c>
      <c r="EA8" s="69" t="s">
        <v>18</v>
      </c>
      <c r="EB8" s="66" t="s">
        <v>305</v>
      </c>
      <c r="EC8" s="105" t="s">
        <v>306</v>
      </c>
      <c r="ED8" s="104" t="s">
        <v>187</v>
      </c>
      <c r="EE8" s="71" t="s">
        <v>188</v>
      </c>
      <c r="EF8" s="72" t="s">
        <v>174</v>
      </c>
      <c r="EG8" s="70" t="s">
        <v>187</v>
      </c>
      <c r="EH8" s="71" t="s">
        <v>188</v>
      </c>
      <c r="EI8" s="72" t="s">
        <v>174</v>
      </c>
      <c r="EJ8" s="74" t="s">
        <v>307</v>
      </c>
      <c r="EK8" s="73" t="s">
        <v>308</v>
      </c>
      <c r="EL8" s="157" t="s">
        <v>309</v>
      </c>
      <c r="EM8" s="158" t="s">
        <v>310</v>
      </c>
      <c r="EN8" s="159" t="s">
        <v>458</v>
      </c>
      <c r="EO8" s="73" t="s">
        <v>459</v>
      </c>
      <c r="EP8" s="73" t="s">
        <v>311</v>
      </c>
      <c r="EQ8" s="72" t="s">
        <v>312</v>
      </c>
      <c r="ER8" s="139" t="s">
        <v>462</v>
      </c>
      <c r="ES8" s="73" t="s">
        <v>463</v>
      </c>
      <c r="ET8" s="140" t="s">
        <v>464</v>
      </c>
      <c r="EU8" s="73" t="s">
        <v>465</v>
      </c>
      <c r="EV8" s="140" t="s">
        <v>466</v>
      </c>
      <c r="EW8" s="143" t="s">
        <v>467</v>
      </c>
      <c r="EX8" s="73" t="s">
        <v>468</v>
      </c>
      <c r="EY8" s="140" t="s">
        <v>469</v>
      </c>
      <c r="EZ8" s="73" t="s">
        <v>470</v>
      </c>
      <c r="FA8" s="140" t="s">
        <v>471</v>
      </c>
      <c r="FB8" s="73" t="s">
        <v>472</v>
      </c>
      <c r="FC8" s="140" t="s">
        <v>473</v>
      </c>
      <c r="FD8" s="73" t="s">
        <v>474</v>
      </c>
      <c r="FE8" s="141" t="s">
        <v>475</v>
      </c>
      <c r="FF8" s="143" t="s">
        <v>525</v>
      </c>
      <c r="FG8" s="140" t="s">
        <v>476</v>
      </c>
      <c r="FH8" s="73" t="s">
        <v>526</v>
      </c>
      <c r="FI8" s="140" t="s">
        <v>477</v>
      </c>
      <c r="FJ8" s="73" t="s">
        <v>478</v>
      </c>
      <c r="FK8" s="140" t="s">
        <v>527</v>
      </c>
      <c r="FL8" s="73" t="s">
        <v>479</v>
      </c>
      <c r="FM8" s="140" t="s">
        <v>480</v>
      </c>
      <c r="FN8" s="73" t="s">
        <v>481</v>
      </c>
      <c r="FO8" s="140" t="s">
        <v>482</v>
      </c>
      <c r="FP8" s="73" t="s">
        <v>484</v>
      </c>
      <c r="FQ8" s="73" t="s">
        <v>483</v>
      </c>
      <c r="FR8" s="140" t="s">
        <v>485</v>
      </c>
      <c r="FS8" s="143" t="s">
        <v>486</v>
      </c>
      <c r="FT8" s="73" t="s">
        <v>571</v>
      </c>
      <c r="FU8" s="142" t="s">
        <v>487</v>
      </c>
      <c r="FV8" s="73" t="s">
        <v>488</v>
      </c>
      <c r="FW8" s="73" t="s">
        <v>489</v>
      </c>
      <c r="FX8" s="140" t="s">
        <v>490</v>
      </c>
      <c r="FY8" s="73" t="s">
        <v>491</v>
      </c>
      <c r="FZ8" s="140" t="s">
        <v>492</v>
      </c>
      <c r="GA8" s="73" t="s">
        <v>493</v>
      </c>
      <c r="GB8" s="73" t="s">
        <v>494</v>
      </c>
      <c r="GC8" s="73" t="s">
        <v>495</v>
      </c>
      <c r="GD8" s="60" t="s">
        <v>187</v>
      </c>
      <c r="GE8" s="58" t="s">
        <v>188</v>
      </c>
      <c r="GF8" s="203" t="s">
        <v>321</v>
      </c>
      <c r="GG8" s="201" t="s">
        <v>319</v>
      </c>
      <c r="GH8" s="201" t="s">
        <v>349</v>
      </c>
      <c r="GI8" s="201" t="s">
        <v>320</v>
      </c>
      <c r="GJ8" s="202" t="s">
        <v>322</v>
      </c>
      <c r="GK8" s="402"/>
      <c r="GL8" s="74" t="s">
        <v>301</v>
      </c>
      <c r="GM8" s="73" t="s">
        <v>302</v>
      </c>
      <c r="GN8" s="73" t="s">
        <v>303</v>
      </c>
      <c r="GO8" s="73" t="s">
        <v>18</v>
      </c>
      <c r="GP8" s="490"/>
      <c r="GQ8" s="60" t="s">
        <v>187</v>
      </c>
      <c r="GR8" s="58" t="s">
        <v>188</v>
      </c>
      <c r="GS8" s="65" t="s">
        <v>175</v>
      </c>
      <c r="GT8" s="74" t="s">
        <v>194</v>
      </c>
      <c r="GU8" s="73" t="s">
        <v>195</v>
      </c>
      <c r="GV8" s="73" t="s">
        <v>196</v>
      </c>
      <c r="GW8" s="73" t="s">
        <v>197</v>
      </c>
      <c r="GX8" s="73" t="s">
        <v>198</v>
      </c>
      <c r="GY8" s="74" t="s">
        <v>187</v>
      </c>
      <c r="GZ8" s="72" t="s">
        <v>188</v>
      </c>
      <c r="HA8" s="479"/>
      <c r="HB8" s="75" t="s">
        <v>176</v>
      </c>
      <c r="HC8" s="76" t="s">
        <v>329</v>
      </c>
      <c r="HD8" s="76" t="s">
        <v>415</v>
      </c>
      <c r="HE8" s="75" t="s">
        <v>176</v>
      </c>
      <c r="HF8" s="76" t="s">
        <v>329</v>
      </c>
      <c r="HG8" s="76" t="s">
        <v>415</v>
      </c>
      <c r="HH8" s="75" t="s">
        <v>176</v>
      </c>
      <c r="HI8" s="76" t="s">
        <v>329</v>
      </c>
      <c r="HJ8" s="76" t="s">
        <v>415</v>
      </c>
      <c r="HK8" s="78" t="s">
        <v>176</v>
      </c>
      <c r="HL8" s="76" t="s">
        <v>329</v>
      </c>
      <c r="HM8" s="76" t="s">
        <v>415</v>
      </c>
      <c r="HN8" s="75" t="s">
        <v>176</v>
      </c>
      <c r="HO8" s="76" t="s">
        <v>329</v>
      </c>
      <c r="HP8" s="76" t="s">
        <v>415</v>
      </c>
      <c r="HQ8" s="75" t="s">
        <v>176</v>
      </c>
      <c r="HR8" s="76" t="s">
        <v>329</v>
      </c>
      <c r="HS8" s="76" t="s">
        <v>415</v>
      </c>
      <c r="HT8" s="75" t="s">
        <v>176</v>
      </c>
      <c r="HU8" s="76" t="s">
        <v>329</v>
      </c>
      <c r="HV8" s="76" t="s">
        <v>415</v>
      </c>
      <c r="HW8" s="78" t="s">
        <v>176</v>
      </c>
      <c r="HX8" s="76" t="s">
        <v>329</v>
      </c>
      <c r="HY8" s="76" t="s">
        <v>415</v>
      </c>
      <c r="HZ8" s="75" t="s">
        <v>176</v>
      </c>
      <c r="IA8" s="76" t="s">
        <v>329</v>
      </c>
      <c r="IB8" s="76" t="s">
        <v>415</v>
      </c>
      <c r="IC8" s="78" t="s">
        <v>176</v>
      </c>
      <c r="ID8" s="76" t="s">
        <v>329</v>
      </c>
      <c r="IE8" s="76" t="s">
        <v>415</v>
      </c>
      <c r="IF8" s="75" t="s">
        <v>176</v>
      </c>
      <c r="IG8" s="76" t="s">
        <v>329</v>
      </c>
      <c r="IH8" s="76" t="s">
        <v>415</v>
      </c>
      <c r="II8" s="78" t="s">
        <v>176</v>
      </c>
      <c r="IJ8" s="76" t="s">
        <v>329</v>
      </c>
      <c r="IK8" s="76" t="s">
        <v>415</v>
      </c>
      <c r="IL8" s="75" t="s">
        <v>176</v>
      </c>
      <c r="IM8" s="76" t="s">
        <v>329</v>
      </c>
      <c r="IN8" s="76" t="s">
        <v>415</v>
      </c>
      <c r="IO8" s="75" t="s">
        <v>176</v>
      </c>
      <c r="IP8" s="76" t="s">
        <v>329</v>
      </c>
      <c r="IQ8" s="76" t="s">
        <v>415</v>
      </c>
      <c r="IR8" s="75" t="s">
        <v>176</v>
      </c>
      <c r="IS8" s="76" t="s">
        <v>329</v>
      </c>
      <c r="IT8" s="76" t="s">
        <v>415</v>
      </c>
      <c r="IU8" s="75" t="s">
        <v>176</v>
      </c>
      <c r="IV8" s="76" t="s">
        <v>329</v>
      </c>
      <c r="IW8" s="76" t="s">
        <v>415</v>
      </c>
      <c r="IX8" s="75" t="s">
        <v>176</v>
      </c>
      <c r="IY8" s="76" t="s">
        <v>329</v>
      </c>
      <c r="IZ8" s="76" t="s">
        <v>415</v>
      </c>
      <c r="JA8" s="75" t="s">
        <v>176</v>
      </c>
      <c r="JB8" s="76" t="s">
        <v>329</v>
      </c>
      <c r="JC8" s="76" t="s">
        <v>415</v>
      </c>
      <c r="JD8" s="75" t="s">
        <v>177</v>
      </c>
      <c r="JE8" s="76" t="s">
        <v>329</v>
      </c>
      <c r="JF8" s="76" t="s">
        <v>415</v>
      </c>
      <c r="JG8" s="75" t="s">
        <v>177</v>
      </c>
      <c r="JH8" s="76" t="s">
        <v>329</v>
      </c>
      <c r="JI8" s="76" t="s">
        <v>415</v>
      </c>
      <c r="JJ8" s="115" t="s">
        <v>177</v>
      </c>
      <c r="JK8" s="116" t="s">
        <v>329</v>
      </c>
      <c r="JL8" s="76" t="s">
        <v>415</v>
      </c>
      <c r="JM8" s="75" t="s">
        <v>177</v>
      </c>
      <c r="JN8" s="76" t="s">
        <v>329</v>
      </c>
      <c r="JO8" s="76" t="s">
        <v>415</v>
      </c>
      <c r="JP8" s="75" t="s">
        <v>177</v>
      </c>
      <c r="JQ8" s="76" t="s">
        <v>329</v>
      </c>
      <c r="JR8" s="76" t="s">
        <v>415</v>
      </c>
      <c r="JS8" s="75" t="s">
        <v>177</v>
      </c>
      <c r="JT8" s="76" t="s">
        <v>329</v>
      </c>
      <c r="JU8" s="76" t="s">
        <v>415</v>
      </c>
      <c r="JV8" s="75" t="s">
        <v>177</v>
      </c>
      <c r="JW8" s="76" t="s">
        <v>329</v>
      </c>
      <c r="JX8" s="76" t="s">
        <v>415</v>
      </c>
      <c r="JY8" s="75" t="s">
        <v>177</v>
      </c>
      <c r="JZ8" s="76" t="s">
        <v>329</v>
      </c>
      <c r="KA8" s="76" t="s">
        <v>415</v>
      </c>
      <c r="KB8" s="75" t="s">
        <v>177</v>
      </c>
      <c r="KC8" s="76" t="s">
        <v>329</v>
      </c>
      <c r="KD8" s="76" t="s">
        <v>415</v>
      </c>
      <c r="KE8" s="75" t="s">
        <v>177</v>
      </c>
      <c r="KF8" s="76" t="s">
        <v>329</v>
      </c>
      <c r="KG8" s="76" t="s">
        <v>415</v>
      </c>
      <c r="KH8" s="75" t="s">
        <v>177</v>
      </c>
      <c r="KI8" s="76" t="s">
        <v>329</v>
      </c>
      <c r="KJ8" s="76" t="s">
        <v>415</v>
      </c>
      <c r="KK8" s="75" t="s">
        <v>177</v>
      </c>
      <c r="KL8" s="76" t="s">
        <v>329</v>
      </c>
      <c r="KM8" s="76" t="s">
        <v>415</v>
      </c>
      <c r="KN8" s="75" t="s">
        <v>177</v>
      </c>
      <c r="KO8" s="76" t="s">
        <v>329</v>
      </c>
      <c r="KP8" s="76" t="s">
        <v>415</v>
      </c>
      <c r="KQ8" s="75" t="s">
        <v>177</v>
      </c>
      <c r="KR8" s="76" t="s">
        <v>329</v>
      </c>
      <c r="KS8" s="76" t="s">
        <v>415</v>
      </c>
      <c r="KT8" s="75" t="s">
        <v>176</v>
      </c>
      <c r="KU8" s="76" t="s">
        <v>329</v>
      </c>
      <c r="KV8" s="77" t="s">
        <v>415</v>
      </c>
      <c r="KW8" s="75" t="s">
        <v>176</v>
      </c>
      <c r="KX8" s="76" t="s">
        <v>329</v>
      </c>
      <c r="KY8" s="77" t="s">
        <v>415</v>
      </c>
      <c r="KZ8" s="75" t="s">
        <v>176</v>
      </c>
      <c r="LA8" s="76" t="s">
        <v>329</v>
      </c>
      <c r="LB8" s="76" t="s">
        <v>415</v>
      </c>
      <c r="LC8" s="75" t="s">
        <v>176</v>
      </c>
      <c r="LD8" s="76" t="s">
        <v>329</v>
      </c>
      <c r="LE8" s="76" t="s">
        <v>415</v>
      </c>
      <c r="LF8" s="75" t="s">
        <v>176</v>
      </c>
      <c r="LG8" s="76" t="s">
        <v>329</v>
      </c>
      <c r="LH8" s="76" t="s">
        <v>415</v>
      </c>
      <c r="LI8" s="75" t="s">
        <v>176</v>
      </c>
      <c r="LJ8" s="76" t="s">
        <v>329</v>
      </c>
      <c r="LK8" s="76" t="s">
        <v>415</v>
      </c>
      <c r="LL8" s="75" t="s">
        <v>176</v>
      </c>
      <c r="LM8" s="76" t="s">
        <v>329</v>
      </c>
      <c r="LN8" s="76" t="s">
        <v>415</v>
      </c>
      <c r="LO8" s="75" t="s">
        <v>176</v>
      </c>
      <c r="LP8" s="76" t="s">
        <v>329</v>
      </c>
      <c r="LQ8" s="76" t="s">
        <v>415</v>
      </c>
      <c r="LR8" s="75" t="s">
        <v>176</v>
      </c>
      <c r="LS8" s="76" t="s">
        <v>329</v>
      </c>
      <c r="LT8" s="76" t="s">
        <v>415</v>
      </c>
      <c r="LU8" s="75" t="s">
        <v>176</v>
      </c>
      <c r="LV8" s="76" t="s">
        <v>329</v>
      </c>
      <c r="LW8" s="76" t="s">
        <v>415</v>
      </c>
      <c r="LX8" s="75" t="s">
        <v>176</v>
      </c>
      <c r="LY8" s="76" t="s">
        <v>329</v>
      </c>
      <c r="LZ8" s="76" t="s">
        <v>415</v>
      </c>
      <c r="MA8" s="75" t="s">
        <v>176</v>
      </c>
      <c r="MB8" s="76" t="s">
        <v>329</v>
      </c>
      <c r="MC8" s="76" t="s">
        <v>415</v>
      </c>
      <c r="MD8" s="75" t="s">
        <v>176</v>
      </c>
      <c r="ME8" s="76" t="s">
        <v>329</v>
      </c>
      <c r="MF8" s="76" t="s">
        <v>415</v>
      </c>
      <c r="MG8" s="75" t="s">
        <v>176</v>
      </c>
      <c r="MH8" s="76" t="s">
        <v>329</v>
      </c>
      <c r="MI8" s="76" t="s">
        <v>415</v>
      </c>
      <c r="MJ8" s="75" t="s">
        <v>176</v>
      </c>
      <c r="MK8" s="76" t="s">
        <v>329</v>
      </c>
      <c r="ML8" s="76" t="s">
        <v>415</v>
      </c>
      <c r="MM8" s="75" t="s">
        <v>176</v>
      </c>
      <c r="MN8" s="76" t="s">
        <v>329</v>
      </c>
      <c r="MO8" s="76" t="s">
        <v>415</v>
      </c>
      <c r="MP8" s="75" t="s">
        <v>176</v>
      </c>
      <c r="MQ8" s="76" t="s">
        <v>329</v>
      </c>
      <c r="MR8" s="76" t="s">
        <v>415</v>
      </c>
      <c r="MS8" s="75" t="s">
        <v>176</v>
      </c>
      <c r="MT8" s="76" t="s">
        <v>329</v>
      </c>
      <c r="MU8" s="76" t="s">
        <v>415</v>
      </c>
      <c r="MV8" s="75" t="s">
        <v>176</v>
      </c>
      <c r="MW8" s="76" t="s">
        <v>329</v>
      </c>
      <c r="MX8" s="76" t="s">
        <v>415</v>
      </c>
      <c r="MY8" s="75" t="s">
        <v>176</v>
      </c>
      <c r="MZ8" s="76" t="s">
        <v>329</v>
      </c>
      <c r="NA8" s="76" t="s">
        <v>415</v>
      </c>
      <c r="NB8" s="75" t="s">
        <v>176</v>
      </c>
      <c r="NC8" s="76" t="s">
        <v>329</v>
      </c>
      <c r="ND8" s="76" t="s">
        <v>415</v>
      </c>
      <c r="NE8" s="75" t="s">
        <v>176</v>
      </c>
      <c r="NF8" s="76" t="s">
        <v>329</v>
      </c>
      <c r="NG8" s="76" t="s">
        <v>415</v>
      </c>
      <c r="NH8" s="75" t="s">
        <v>176</v>
      </c>
      <c r="NI8" s="76" t="s">
        <v>329</v>
      </c>
      <c r="NJ8" s="76" t="s">
        <v>415</v>
      </c>
      <c r="NK8" s="75" t="s">
        <v>176</v>
      </c>
      <c r="NL8" s="76" t="s">
        <v>329</v>
      </c>
      <c r="NM8" s="76" t="s">
        <v>415</v>
      </c>
      <c r="NN8" s="75" t="s">
        <v>176</v>
      </c>
      <c r="NO8" s="76" t="s">
        <v>329</v>
      </c>
      <c r="NP8" s="76" t="s">
        <v>415</v>
      </c>
      <c r="NQ8" s="75" t="s">
        <v>176</v>
      </c>
      <c r="NR8" s="76" t="s">
        <v>329</v>
      </c>
      <c r="NS8" s="76" t="s">
        <v>415</v>
      </c>
      <c r="NT8" s="75" t="s">
        <v>176</v>
      </c>
      <c r="NU8" s="76" t="s">
        <v>329</v>
      </c>
      <c r="NV8" s="76" t="s">
        <v>415</v>
      </c>
      <c r="NW8" s="75" t="s">
        <v>176</v>
      </c>
      <c r="NX8" s="76" t="s">
        <v>329</v>
      </c>
      <c r="NY8" s="76" t="s">
        <v>415</v>
      </c>
      <c r="NZ8" s="75" t="s">
        <v>176</v>
      </c>
      <c r="OA8" s="76" t="s">
        <v>329</v>
      </c>
      <c r="OB8" s="76" t="s">
        <v>415</v>
      </c>
      <c r="OC8" s="75" t="s">
        <v>176</v>
      </c>
      <c r="OD8" s="76" t="s">
        <v>329</v>
      </c>
      <c r="OE8" s="76" t="s">
        <v>415</v>
      </c>
      <c r="OF8" s="75" t="s">
        <v>176</v>
      </c>
      <c r="OG8" s="76" t="s">
        <v>329</v>
      </c>
      <c r="OH8" s="76" t="s">
        <v>415</v>
      </c>
      <c r="OI8" s="75" t="s">
        <v>176</v>
      </c>
      <c r="OJ8" s="76" t="s">
        <v>329</v>
      </c>
      <c r="OK8" s="76" t="s">
        <v>415</v>
      </c>
      <c r="OL8" s="75" t="s">
        <v>176</v>
      </c>
      <c r="OM8" s="76" t="s">
        <v>329</v>
      </c>
      <c r="ON8" s="76" t="s">
        <v>415</v>
      </c>
      <c r="OO8" s="282"/>
    </row>
    <row r="9" spans="1:405" s="35" customFormat="1" ht="25.15" hidden="1" customHeight="1" thickTop="1" x14ac:dyDescent="0.45">
      <c r="A9" s="298" t="s">
        <v>255</v>
      </c>
      <c r="B9" s="298"/>
      <c r="C9" s="298"/>
      <c r="D9" s="298"/>
      <c r="E9" s="298"/>
      <c r="F9" s="13">
        <f>'Q１～１０'!C15</f>
        <v>0</v>
      </c>
      <c r="G9" s="13">
        <f>'Q１～１０'!D15</f>
        <v>0</v>
      </c>
      <c r="H9" s="13">
        <f>'Q１～１０'!E15</f>
        <v>0</v>
      </c>
      <c r="I9" s="13">
        <f>'Q１～１０'!F15</f>
        <v>0</v>
      </c>
      <c r="J9" s="13">
        <f>'Q１～１０'!G15</f>
        <v>0</v>
      </c>
      <c r="K9" s="13">
        <f>'Q１～１０'!H15</f>
        <v>0</v>
      </c>
      <c r="L9" s="13">
        <f>'Q１～１０'!I15</f>
        <v>0</v>
      </c>
      <c r="M9" s="13">
        <f>'Q１～１０'!J15</f>
        <v>0</v>
      </c>
      <c r="N9" s="13">
        <f>'Q１～１０'!K15</f>
        <v>0</v>
      </c>
      <c r="O9" s="13">
        <f>'Q１～１０'!C21</f>
        <v>0</v>
      </c>
      <c r="P9" s="13">
        <f>'Q１～１０'!D21</f>
        <v>0</v>
      </c>
      <c r="Q9" s="13">
        <f>'Q１～１０'!E21</f>
        <v>0</v>
      </c>
      <c r="R9" s="13">
        <f>'Q１～１０'!F21</f>
        <v>0</v>
      </c>
      <c r="S9" s="13">
        <f>'Q１～１０'!G21</f>
        <v>0</v>
      </c>
      <c r="T9" s="13">
        <f>'Q１～１０'!H21</f>
        <v>0</v>
      </c>
      <c r="U9" s="13">
        <f>'Q１～１０'!I21</f>
        <v>0</v>
      </c>
      <c r="V9" s="13">
        <f>'Q１～１０'!J21</f>
        <v>0</v>
      </c>
      <c r="W9" s="13">
        <f>'Q１～１０'!K21</f>
        <v>0</v>
      </c>
      <c r="X9" s="13" t="str">
        <f>'Q１～１０'!$E32&amp;'Q１～１０'!$F32&amp;'Q１～１０'!$G32&amp;'Q１～１０'!$H32&amp;'Q１～１０'!$I32&amp;'Q１～１０'!$J32</f>
        <v/>
      </c>
      <c r="Y9" s="13" t="str">
        <f>'Q１～１０'!$E33&amp;'Q１～１０'!$F33&amp;'Q１～１０'!$G33&amp;'Q１～１０'!$H33&amp;'Q１～１０'!$I33&amp;'Q１～１０'!$J33</f>
        <v/>
      </c>
      <c r="Z9" s="13" t="str">
        <f>'Q１～１０'!$E34&amp;'Q１～１０'!$F34&amp;'Q１～１０'!$G34&amp;'Q１～１０'!$H34&amp;'Q１～１０'!$I34&amp;'Q１～１０'!$J34</f>
        <v/>
      </c>
      <c r="AA9" s="13" t="str">
        <f>'Q１～１０'!$E35&amp;'Q１～１０'!$F35&amp;'Q１～１０'!$G35&amp;'Q１～１０'!$H35&amp;'Q１～１０'!$I35&amp;'Q１～１０'!$J35</f>
        <v/>
      </c>
      <c r="AB9" s="13" t="str">
        <f>'Q１～１０'!$E36&amp;'Q１～１０'!$F36&amp;'Q１～１０'!$G36&amp;'Q１～１０'!$H36&amp;'Q１～１０'!$I36&amp;'Q１～１０'!$J36</f>
        <v/>
      </c>
      <c r="AC9" s="13" t="str">
        <f>'Q１～１０'!$E37&amp;'Q１～１０'!$F37&amp;'Q１～１０'!$G37&amp;'Q１～１０'!$H37&amp;'Q１～１０'!$I37&amp;'Q１～１０'!$J37</f>
        <v/>
      </c>
      <c r="AD9" s="13" t="str">
        <f>'Q１～１０'!$E38&amp;'Q１～１０'!$F38&amp;'Q１～１０'!$G38&amp;'Q１～１０'!$H38&amp;'Q１～１０'!$I38&amp;'Q１～１０'!$J38</f>
        <v/>
      </c>
      <c r="AE9" s="13" t="str">
        <f>'Q１～１０'!$E39&amp;'Q１～１０'!$F39&amp;'Q１～１０'!$G39&amp;'Q１～１０'!$H39&amp;'Q１～１０'!$I39&amp;'Q１～１０'!$J39</f>
        <v/>
      </c>
      <c r="AF9" s="13" t="str">
        <f>'Q１～１０'!$E40&amp;'Q１～１０'!$F40&amp;'Q１～１０'!$G40&amp;'Q１～１０'!$H40&amp;'Q１～１０'!$I40&amp;'Q１～１０'!$J40</f>
        <v/>
      </c>
      <c r="AG9" s="13" t="str">
        <f>'Q１～１０'!$E41&amp;'Q１～１０'!$F41&amp;'Q１～１０'!$G41&amp;'Q１～１０'!$H41&amp;'Q１～１０'!$I41&amp;'Q１～１０'!$J41</f>
        <v/>
      </c>
      <c r="AH9" s="13" t="str">
        <f>'Q１～１０'!$E42&amp;'Q１～１０'!$F42&amp;'Q１～１０'!$G42&amp;'Q１～１０'!$H42&amp;'Q１～１０'!$I42&amp;'Q１～１０'!$J42</f>
        <v/>
      </c>
      <c r="AI9" s="13" t="str">
        <f>'Q１～１０'!$E43&amp;'Q１～１０'!$F43&amp;'Q１～１０'!$G43&amp;'Q１～１０'!$H43&amp;'Q１～１０'!$I43&amp;'Q１～１０'!$J43</f>
        <v/>
      </c>
      <c r="AJ9" s="13" t="str">
        <f>'Q１～１０'!$E44&amp;'Q１～１０'!$F44&amp;'Q１～１０'!$G44&amp;'Q１～１０'!$H44&amp;'Q１～１０'!$I44&amp;'Q１～１０'!$J44</f>
        <v/>
      </c>
      <c r="AK9" s="13" t="str">
        <f>'Q１～１０'!$E45&amp;'Q１～１０'!$F45&amp;'Q１～１０'!$G45&amp;'Q１～１０'!$H45&amp;'Q１～１０'!$I45&amp;'Q１～１０'!$J45</f>
        <v/>
      </c>
      <c r="AL9" s="13" t="str">
        <f>'Q１～１０'!$E46&amp;'Q１～１０'!$F46&amp;'Q１～１０'!$G46&amp;'Q１～１０'!$H46&amp;'Q１～１０'!$I46&amp;'Q１～１０'!$J46</f>
        <v/>
      </c>
      <c r="AM9" s="13" t="str">
        <f>'Q１～１０'!$E47&amp;'Q１～１０'!$F47&amp;'Q１～１０'!$G47&amp;'Q１～１０'!$H47&amp;'Q１～１０'!$I47&amp;'Q１～１０'!$J47</f>
        <v/>
      </c>
      <c r="AN9" s="13" t="str">
        <f>'Q１～１０'!$E48&amp;'Q１～１０'!$F48&amp;'Q１～１０'!$G48&amp;'Q１～１０'!$H48&amp;'Q１～１０'!$I48&amp;'Q１～１０'!$J48</f>
        <v/>
      </c>
      <c r="AO9" s="13" t="str">
        <f>'Q１～１０'!$E49&amp;'Q１～１０'!$F49&amp;'Q１～１０'!$G49&amp;'Q１～１０'!$H49&amp;'Q１～１０'!$I49&amp;'Q１～１０'!$J49</f>
        <v/>
      </c>
      <c r="AP9" s="13" t="str">
        <f>'Q１～１０'!$E50&amp;'Q１～１０'!$F50&amp;'Q１～１０'!$G50&amp;'Q１～１０'!$H50&amp;'Q１～１０'!$I50&amp;'Q１～１０'!$J50</f>
        <v/>
      </c>
      <c r="AQ9" s="13" t="str">
        <f>'Q１～１０'!$E51&amp;'Q１～１０'!$F51&amp;'Q１～１０'!$G51&amp;'Q１～１０'!$H51&amp;'Q１～１０'!$I51&amp;'Q１～１０'!$J51</f>
        <v/>
      </c>
      <c r="AR9" s="13" t="str">
        <f>'Q１～１０'!$E52&amp;'Q１～１０'!$F52&amp;'Q１～１０'!$G52&amp;'Q１～１０'!$H52&amp;'Q１～１０'!$I52&amp;'Q１～１０'!$J52</f>
        <v/>
      </c>
      <c r="AS9" s="13">
        <f>'Q１～１０'!H58</f>
        <v>0</v>
      </c>
      <c r="AT9" s="13">
        <f>'Q１～１０'!J58</f>
        <v>0</v>
      </c>
      <c r="AU9" s="13">
        <f>'Q１～１０'!D61</f>
        <v>0</v>
      </c>
      <c r="AV9" s="13">
        <f>'Q１～１０'!G61</f>
        <v>0</v>
      </c>
      <c r="AW9" s="13">
        <f>'Q１～１０'!C63</f>
        <v>0</v>
      </c>
      <c r="AX9" s="13">
        <f>'Q１～１０'!F67</f>
        <v>0</v>
      </c>
      <c r="AY9" s="13">
        <f>'Q１～１０'!H67</f>
        <v>0</v>
      </c>
      <c r="AZ9" s="13">
        <f>'Q１～１０'!G69</f>
        <v>0</v>
      </c>
      <c r="BA9" s="13">
        <f>'Q１～１０'!G70</f>
        <v>0</v>
      </c>
      <c r="BB9" s="13">
        <f>'Q１～１０'!G71</f>
        <v>0</v>
      </c>
      <c r="BC9" s="13">
        <f>'Q１～１０'!G72</f>
        <v>0</v>
      </c>
      <c r="BD9" s="13">
        <f>'Q１～１０'!G73</f>
        <v>0</v>
      </c>
      <c r="BE9" s="13">
        <f>'Q１～１０'!B75</f>
        <v>0</v>
      </c>
      <c r="BF9" s="13">
        <f>'Q１～１０'!H76</f>
        <v>0</v>
      </c>
      <c r="BG9" s="13">
        <f>'Q１～１０'!J76</f>
        <v>0</v>
      </c>
      <c r="BH9" s="13">
        <f>'Q１～１０'!H77</f>
        <v>0</v>
      </c>
      <c r="BI9" s="13">
        <f>'Q１～１０'!J77</f>
        <v>0</v>
      </c>
      <c r="BJ9" s="13">
        <f>'Q１～１０'!H78</f>
        <v>0</v>
      </c>
      <c r="BK9" s="13">
        <f>'Q１～１０'!J78</f>
        <v>0</v>
      </c>
      <c r="BL9" s="13">
        <f>'Q１～１０'!H79</f>
        <v>0</v>
      </c>
      <c r="BM9" s="13">
        <f>'Q１～１０'!J79</f>
        <v>0</v>
      </c>
      <c r="BN9" s="13">
        <f>'Q１～１０'!H80</f>
        <v>0</v>
      </c>
      <c r="BO9" s="13">
        <f>'Q１～１０'!J80</f>
        <v>0</v>
      </c>
      <c r="BP9" s="13">
        <f>'Q１～１０'!H81</f>
        <v>0</v>
      </c>
      <c r="BQ9" s="13">
        <f>'Q１～１０'!J81</f>
        <v>0</v>
      </c>
      <c r="BR9" s="13">
        <f>'Q１～１０'!H82</f>
        <v>0</v>
      </c>
      <c r="BS9" s="13">
        <f>'Q１～１０'!J82</f>
        <v>0</v>
      </c>
      <c r="BT9" s="13">
        <f>'Q１～１０'!I83</f>
        <v>0</v>
      </c>
      <c r="BU9" s="13">
        <f>'Q１～１０'!K83</f>
        <v>0</v>
      </c>
      <c r="BV9" s="13">
        <f>'Q１～１０'!H84</f>
        <v>0</v>
      </c>
      <c r="BW9" s="13">
        <f>'Q１～１０'!I86</f>
        <v>0</v>
      </c>
      <c r="BX9" s="13">
        <f>'Q１～１０'!I87</f>
        <v>0</v>
      </c>
      <c r="BY9" s="13">
        <f>'Q１～１０'!I88</f>
        <v>0</v>
      </c>
      <c r="BZ9" s="13">
        <f>'Q１～１０'!I89</f>
        <v>0</v>
      </c>
      <c r="CA9" s="13">
        <f>'Q１～１０'!I90</f>
        <v>0</v>
      </c>
      <c r="CB9" s="13">
        <f>'Q１～１０'!C92</f>
        <v>0</v>
      </c>
      <c r="CC9" s="13">
        <f>'Q１～１０'!C94</f>
        <v>0</v>
      </c>
      <c r="CD9" s="13">
        <f>'Q１～１０'!J97</f>
        <v>0</v>
      </c>
      <c r="CE9" s="13">
        <f>'Q１～１０'!L97</f>
        <v>0</v>
      </c>
      <c r="CF9" s="13">
        <f>'Q１～１０'!I98</f>
        <v>0</v>
      </c>
      <c r="CG9" s="13">
        <f>'Q１～１０'!J99</f>
        <v>0</v>
      </c>
      <c r="CH9" s="13">
        <f>'Q１～１０'!L99</f>
        <v>0</v>
      </c>
      <c r="CI9" s="13">
        <f>'Q１～１０'!J100</f>
        <v>0</v>
      </c>
      <c r="CJ9" s="13">
        <f>'Q１～１０'!L100</f>
        <v>0</v>
      </c>
      <c r="CK9" s="13">
        <f>'Q１～１０'!J102</f>
        <v>0</v>
      </c>
      <c r="CL9" s="13">
        <f>'Q１～１０'!L102</f>
        <v>0</v>
      </c>
      <c r="CM9" s="13">
        <f>'Q１～１０'!E104</f>
        <v>0</v>
      </c>
      <c r="CN9" s="13">
        <f>'Q１～１０'!F105</f>
        <v>0</v>
      </c>
      <c r="CO9" s="13">
        <f>'Q１～１０'!F106</f>
        <v>0</v>
      </c>
      <c r="CP9" s="13">
        <f>'Q１～１０'!F107</f>
        <v>0</v>
      </c>
      <c r="CQ9" s="13">
        <f>'Q１～１０'!F108</f>
        <v>0</v>
      </c>
      <c r="CR9" s="13">
        <f>'Q１～１０'!J109</f>
        <v>0</v>
      </c>
      <c r="CS9" s="13">
        <f>'Q１～１０'!L109</f>
        <v>0</v>
      </c>
      <c r="CT9" s="13">
        <f>'Q１～１０'!J110</f>
        <v>0</v>
      </c>
      <c r="CU9" s="13">
        <f>'Q１～１０'!L110</f>
        <v>0</v>
      </c>
      <c r="CV9" s="13">
        <f>'Q１～１０'!J111</f>
        <v>0</v>
      </c>
      <c r="CW9" s="13">
        <f>'Q１～１０'!L111</f>
        <v>0</v>
      </c>
      <c r="CX9" s="13">
        <f>'Q１～１０'!J112</f>
        <v>0</v>
      </c>
      <c r="CY9" s="13">
        <f>'Q１～１０'!L112</f>
        <v>0</v>
      </c>
      <c r="CZ9" s="13">
        <f>'Q１～１０'!J113</f>
        <v>0</v>
      </c>
      <c r="DA9" s="13">
        <f>'Q１～１０'!L113</f>
        <v>0</v>
      </c>
      <c r="DB9" s="13">
        <f>'Q１～１０'!J114</f>
        <v>0</v>
      </c>
      <c r="DC9" s="13">
        <f>'Q１～１０'!L114</f>
        <v>0</v>
      </c>
      <c r="DD9" s="13">
        <f>'Q１～１０'!C116</f>
        <v>0</v>
      </c>
      <c r="DE9" s="13">
        <f>'Q１～１０'!C118</f>
        <v>0</v>
      </c>
      <c r="DF9" s="13">
        <f>'Q１～１０'!J119</f>
        <v>0</v>
      </c>
      <c r="DG9" s="13">
        <f>'Q１～１０'!L119</f>
        <v>0</v>
      </c>
      <c r="DH9" s="13">
        <f>'Q１～１０'!F121</f>
        <v>0</v>
      </c>
      <c r="DI9" s="13">
        <f>'Q１～１０'!H121</f>
        <v>0</v>
      </c>
      <c r="DJ9" s="13">
        <f>'Q１～１０'!J121</f>
        <v>0</v>
      </c>
      <c r="DK9" s="13">
        <f>'Q１～１０'!L121</f>
        <v>0</v>
      </c>
      <c r="DL9" s="13">
        <f>'Q１～１０'!N121</f>
        <v>0</v>
      </c>
      <c r="DM9" s="13">
        <f>'Q１～１０'!F122</f>
        <v>0</v>
      </c>
      <c r="DN9" s="13">
        <f>'Q１～１０'!H122</f>
        <v>0</v>
      </c>
      <c r="DO9" s="13">
        <f>'Q１～１０'!J122</f>
        <v>0</v>
      </c>
      <c r="DP9" s="13">
        <f>'Q１～１０'!L122</f>
        <v>0</v>
      </c>
      <c r="DQ9" s="13">
        <f>'Q１～１０'!N122</f>
        <v>0</v>
      </c>
      <c r="DR9" s="13">
        <f>'Q１～１０'!F123</f>
        <v>0</v>
      </c>
      <c r="DS9" s="13">
        <f>'Q１～１０'!H123</f>
        <v>0</v>
      </c>
      <c r="DT9" s="13">
        <f>'Q１～１０'!J123</f>
        <v>0</v>
      </c>
      <c r="DU9" s="13">
        <f>'Q１～１０'!L123</f>
        <v>0</v>
      </c>
      <c r="DV9" s="13">
        <f>'Q１～１０'!N123</f>
        <v>0</v>
      </c>
      <c r="DW9" s="13">
        <f>'Q１～１０'!F124</f>
        <v>0</v>
      </c>
      <c r="DX9" s="13">
        <f>'Q１～１０'!H124</f>
        <v>0</v>
      </c>
      <c r="DY9" s="13">
        <f>'Q１～１０'!J124</f>
        <v>0</v>
      </c>
      <c r="DZ9" s="13">
        <f>'Q１～１０'!L124</f>
        <v>0</v>
      </c>
      <c r="EA9" s="13">
        <f>'Q１～１０'!N124</f>
        <v>0</v>
      </c>
      <c r="EB9" s="13">
        <f>'Q１～１０'!F127</f>
        <v>0</v>
      </c>
      <c r="EC9" s="13">
        <f>'Q１～１０'!H127</f>
        <v>0</v>
      </c>
      <c r="ED9" s="13">
        <f>'Q１～１０'!G129</f>
        <v>0</v>
      </c>
      <c r="EE9" s="13">
        <f>'Q１～１０'!I129</f>
        <v>0</v>
      </c>
      <c r="EF9" s="14" t="str">
        <f>'Q１～１０'!C131&amp;'Q１～１０'!D131&amp;'Q１～１０'!E131&amp;'Q１～１０'!F131&amp;'Q１～１０'!G131&amp;'Q１～１０'!H131&amp;'Q１～１０'!I131&amp;'Q１～１０'!J131&amp;'Q１～１０'!K131&amp;'Q１～１０'!L131</f>
        <v/>
      </c>
      <c r="EG9" s="13">
        <f>'Q１～１０'!G133</f>
        <v>0</v>
      </c>
      <c r="EH9" s="13">
        <f>'Q１～１０'!I133</f>
        <v>0</v>
      </c>
      <c r="EI9" s="14" t="str">
        <f>'Q１～１０'!C135&amp;'Q１～１０'!D135&amp;'Q１～１０'!E135&amp;'Q１～１０'!F135&amp;'Q１～１０'!G135&amp;'Q１～１０'!H135&amp;'Q１～１０'!I135&amp;'Q１～１０'!J135&amp;'Q１～１０'!K135&amp;'Q１～１０'!L135&amp;'Q１～１０'!M135&amp;'Q１～１０'!N135</f>
        <v/>
      </c>
      <c r="EJ9" s="13">
        <f>'Q１～１０'!F139</f>
        <v>0</v>
      </c>
      <c r="EK9" s="13">
        <f>'Q１～１０'!F140</f>
        <v>0</v>
      </c>
      <c r="EL9" s="13">
        <f>'Q１～１０'!F141</f>
        <v>0</v>
      </c>
      <c r="EM9" s="1">
        <f>'Q１～１０'!F142</f>
        <v>0</v>
      </c>
      <c r="EN9" s="13">
        <f>'Q１～１０'!F144</f>
        <v>0</v>
      </c>
      <c r="EO9" s="13">
        <f>'Q１～１０'!F145</f>
        <v>0</v>
      </c>
      <c r="EP9" s="13">
        <f>'Q１～１０'!F146</f>
        <v>0</v>
      </c>
      <c r="EQ9" s="13">
        <f>'Q１～１０'!F147</f>
        <v>0</v>
      </c>
      <c r="ER9" s="13">
        <f>'Q１～１０'!G153</f>
        <v>0</v>
      </c>
      <c r="ES9" s="13">
        <f>'Q１～１０'!G154</f>
        <v>0</v>
      </c>
      <c r="ET9" s="13">
        <f>'Q１～１０'!G155</f>
        <v>0</v>
      </c>
      <c r="EU9" s="13">
        <f>'Q１～１０'!G156</f>
        <v>0</v>
      </c>
      <c r="EV9" s="13">
        <f>'Q１～１０'!G157</f>
        <v>0</v>
      </c>
      <c r="EW9" s="13">
        <f>'Q１～１０'!G158</f>
        <v>0</v>
      </c>
      <c r="EX9" s="13">
        <f>'Q１～１０'!G159</f>
        <v>0</v>
      </c>
      <c r="EY9" s="13">
        <f>'Q１～１０'!G160</f>
        <v>0</v>
      </c>
      <c r="EZ9" s="13">
        <f>'Q１～１０'!G161</f>
        <v>0</v>
      </c>
      <c r="FA9" s="13">
        <f>'Q１～１０'!G162</f>
        <v>0</v>
      </c>
      <c r="FB9" s="13">
        <f>'Q１～１０'!G163</f>
        <v>0</v>
      </c>
      <c r="FC9" s="13">
        <f>'Q１～１０'!G164</f>
        <v>0</v>
      </c>
      <c r="FD9" s="13">
        <f>'Q１～１０'!G165</f>
        <v>0</v>
      </c>
      <c r="FE9" s="13">
        <f>'Q１～１０'!G166</f>
        <v>0</v>
      </c>
      <c r="FF9" s="13">
        <f>'Q１～１０'!G167</f>
        <v>0</v>
      </c>
      <c r="FG9" s="13">
        <f>'Q１～１０'!G168</f>
        <v>0</v>
      </c>
      <c r="FH9" s="13">
        <f>'Q１～１０'!G169</f>
        <v>0</v>
      </c>
      <c r="FI9" s="13">
        <f>'Q１～１０'!G170</f>
        <v>0</v>
      </c>
      <c r="FJ9" s="13">
        <f>'Q１～１０'!G171</f>
        <v>0</v>
      </c>
      <c r="FK9" s="13">
        <f>'Q１～１０'!G172</f>
        <v>0</v>
      </c>
      <c r="FL9" s="13">
        <f>'Q１～１０'!L153</f>
        <v>0</v>
      </c>
      <c r="FM9" s="13">
        <f>'Q１～１０'!L154</f>
        <v>0</v>
      </c>
      <c r="FN9" s="13">
        <f>'Q１～１０'!L155</f>
        <v>0</v>
      </c>
      <c r="FO9" s="13">
        <f>'Q１～１０'!L156</f>
        <v>0</v>
      </c>
      <c r="FP9" s="13">
        <f>'Q１～１０'!L157</f>
        <v>0</v>
      </c>
      <c r="FQ9" s="13">
        <f>'Q１～１０'!L158</f>
        <v>0</v>
      </c>
      <c r="FR9" s="13">
        <f>'Q１～１０'!L159</f>
        <v>0</v>
      </c>
      <c r="FS9" s="13">
        <f>'Q１～１０'!L160</f>
        <v>0</v>
      </c>
      <c r="FT9" s="13">
        <f>'Q１～１０'!L161</f>
        <v>0</v>
      </c>
      <c r="FU9" s="13">
        <f>'Q１～１０'!L162</f>
        <v>0</v>
      </c>
      <c r="FV9" s="13">
        <f>'Q１～１０'!L163</f>
        <v>0</v>
      </c>
      <c r="FW9" s="13">
        <f>'Q１～１０'!L164</f>
        <v>0</v>
      </c>
      <c r="FX9" s="13">
        <f>'Q１～１０'!L165</f>
        <v>0</v>
      </c>
      <c r="FY9" s="13">
        <f>'Q１～１０'!L166</f>
        <v>0</v>
      </c>
      <c r="FZ9" s="13">
        <f>'Q１～１０'!L167</f>
        <v>0</v>
      </c>
      <c r="GA9" s="1">
        <f>'Q１～１０'!L168</f>
        <v>0</v>
      </c>
      <c r="GB9" s="1">
        <f>'Q１～１０'!L169</f>
        <v>0</v>
      </c>
      <c r="GC9" s="1">
        <f>'Q１～１０'!L170</f>
        <v>0</v>
      </c>
      <c r="GD9" s="13">
        <f>'Q１～１０'!F175</f>
        <v>0</v>
      </c>
      <c r="GE9" s="13">
        <f>'Q１～１０'!H175</f>
        <v>0</v>
      </c>
      <c r="GF9" s="13">
        <f>'Q１～１０'!F177</f>
        <v>0</v>
      </c>
      <c r="GG9" s="13">
        <f>'Q１～１０'!F179</f>
        <v>0</v>
      </c>
      <c r="GH9" s="13">
        <f>'Q１～１０'!F180</f>
        <v>0</v>
      </c>
      <c r="GI9" s="13">
        <f>'Q１～１０'!F181</f>
        <v>0</v>
      </c>
      <c r="GJ9" s="13">
        <f>'Q１～１０'!F182</f>
        <v>0</v>
      </c>
      <c r="GK9" s="13">
        <f>'Q１～１０'!H184</f>
        <v>0</v>
      </c>
      <c r="GL9" s="13">
        <f>'Q１～１０'!I185</f>
        <v>0</v>
      </c>
      <c r="GM9" s="13">
        <f>'Q１～１０'!K185</f>
        <v>0</v>
      </c>
      <c r="GN9" s="13">
        <f>'Q１～１０'!N185</f>
        <v>0</v>
      </c>
      <c r="GO9" s="13">
        <f>'Q１～１０'!P185</f>
        <v>0</v>
      </c>
      <c r="GP9" s="13">
        <f>'Q１～１０'!H186</f>
        <v>0</v>
      </c>
      <c r="GQ9" s="13">
        <f>'Q１～１０'!F188</f>
        <v>0</v>
      </c>
      <c r="GR9" s="13">
        <f>'Q１～１０'!H188</f>
        <v>0</v>
      </c>
      <c r="GS9" s="13">
        <f>'Q１～１０'!E190</f>
        <v>0</v>
      </c>
      <c r="GT9" s="13">
        <f>'Q１～１０'!G192</f>
        <v>0</v>
      </c>
      <c r="GU9" s="13">
        <f>'Q１～１０'!G193</f>
        <v>0</v>
      </c>
      <c r="GV9" s="13">
        <f>'Q１～１０'!G194</f>
        <v>0</v>
      </c>
      <c r="GW9" s="13">
        <f>'Q１～１０'!G195</f>
        <v>0</v>
      </c>
      <c r="GX9" s="13">
        <f>'Q１～１０'!G196</f>
        <v>0</v>
      </c>
      <c r="GY9" s="13">
        <f>'Q１～１０'!G197</f>
        <v>0</v>
      </c>
      <c r="GZ9" s="13">
        <f>'Q１～１０'!I197</f>
        <v>0</v>
      </c>
      <c r="HA9" s="13">
        <f>'Q１～１０'!B200</f>
        <v>0</v>
      </c>
      <c r="HB9" s="13">
        <f>'Ｑ１１～１２'!H6</f>
        <v>0</v>
      </c>
      <c r="HC9" s="13">
        <f>'Ｑ１１～１２'!I6</f>
        <v>0</v>
      </c>
      <c r="HD9" s="13">
        <f>'Ｑ１１～１２'!K6</f>
        <v>0</v>
      </c>
      <c r="HE9" s="13">
        <f>'Ｑ１１～１２'!H7</f>
        <v>0</v>
      </c>
      <c r="HF9" s="13">
        <f>'Ｑ１１～１２'!I7</f>
        <v>0</v>
      </c>
      <c r="HG9" s="13">
        <f>'Ｑ１１～１２'!K7</f>
        <v>0</v>
      </c>
      <c r="HH9" s="13">
        <f>'Ｑ１１～１２'!H8</f>
        <v>0</v>
      </c>
      <c r="HI9" s="13">
        <f>'Ｑ１１～１２'!I8</f>
        <v>0</v>
      </c>
      <c r="HJ9" s="13">
        <f>'Ｑ１１～１２'!K8</f>
        <v>0</v>
      </c>
      <c r="HK9" s="13">
        <f>'Ｑ１１～１２'!H9</f>
        <v>0</v>
      </c>
      <c r="HL9" s="13">
        <f>'Ｑ１１～１２'!I9</f>
        <v>0</v>
      </c>
      <c r="HM9" s="13">
        <f>'Ｑ１１～１２'!K9</f>
        <v>0</v>
      </c>
      <c r="HN9" s="13">
        <f>'Ｑ１１～１２'!H10</f>
        <v>0</v>
      </c>
      <c r="HO9" s="13">
        <f>'Ｑ１１～１２'!I10</f>
        <v>0</v>
      </c>
      <c r="HP9" s="13">
        <f>'Ｑ１１～１２'!K10</f>
        <v>0</v>
      </c>
      <c r="HQ9" s="13">
        <f>'Ｑ１１～１２'!H11</f>
        <v>0</v>
      </c>
      <c r="HR9" s="13">
        <f>'Ｑ１１～１２'!I11</f>
        <v>0</v>
      </c>
      <c r="HS9" s="13">
        <f>'Ｑ１１～１２'!K11</f>
        <v>0</v>
      </c>
      <c r="HT9" s="13">
        <f>'Ｑ１１～１２'!H16</f>
        <v>0</v>
      </c>
      <c r="HU9" s="13">
        <f>'Ｑ１１～１２'!I16</f>
        <v>0</v>
      </c>
      <c r="HV9" s="13">
        <f>'Ｑ１１～１２'!K16</f>
        <v>0</v>
      </c>
      <c r="HW9" s="13">
        <f>'Ｑ１１～１２'!H17</f>
        <v>0</v>
      </c>
      <c r="HX9" s="13">
        <f>'Ｑ１１～１２'!I17</f>
        <v>0</v>
      </c>
      <c r="HY9" s="13">
        <f>'Ｑ１１～１２'!K17</f>
        <v>0</v>
      </c>
      <c r="HZ9" s="13">
        <f>'Ｑ１１～１２'!H18</f>
        <v>0</v>
      </c>
      <c r="IA9" s="13">
        <f>'Ｑ１１～１２'!I18</f>
        <v>0</v>
      </c>
      <c r="IB9" s="13">
        <f>'Ｑ１１～１２'!K18</f>
        <v>0</v>
      </c>
      <c r="IC9" s="13">
        <f>'Ｑ１１～１２'!H19</f>
        <v>0</v>
      </c>
      <c r="ID9" s="13">
        <f>'Ｑ１１～１２'!I19</f>
        <v>0</v>
      </c>
      <c r="IE9" s="13">
        <f>'Ｑ１１～１２'!K19</f>
        <v>0</v>
      </c>
      <c r="IF9" s="13">
        <f>'Ｑ１１～１２'!H20</f>
        <v>0</v>
      </c>
      <c r="IG9" s="13">
        <f>'Ｑ１１～１２'!I20</f>
        <v>0</v>
      </c>
      <c r="IH9" s="13">
        <f>'Ｑ１１～１２'!K20</f>
        <v>0</v>
      </c>
      <c r="II9" s="13">
        <f>'Ｑ１１～１２'!H21</f>
        <v>0</v>
      </c>
      <c r="IJ9" s="13">
        <f>'Ｑ１１～１２'!I21</f>
        <v>0</v>
      </c>
      <c r="IK9" s="13">
        <f>'Ｑ１１～１２'!K21</f>
        <v>0</v>
      </c>
      <c r="IL9" s="13">
        <f>'Ｑ１１～１２'!H22</f>
        <v>0</v>
      </c>
      <c r="IM9" s="13">
        <f>'Ｑ１１～１２'!I22</f>
        <v>0</v>
      </c>
      <c r="IN9" s="13">
        <f>'Ｑ１１～１２'!K22</f>
        <v>0</v>
      </c>
      <c r="IO9" s="13">
        <f>'Ｑ１１～１２'!H27</f>
        <v>0</v>
      </c>
      <c r="IP9" s="13">
        <f>'Ｑ１１～１２'!I27</f>
        <v>0</v>
      </c>
      <c r="IQ9" s="13">
        <f>'Ｑ１１～１２'!K27</f>
        <v>0</v>
      </c>
      <c r="IR9" s="13">
        <f>'Ｑ１１～１２'!H28</f>
        <v>0</v>
      </c>
      <c r="IS9" s="13">
        <f>'Ｑ１１～１２'!I28</f>
        <v>0</v>
      </c>
      <c r="IT9" s="13">
        <f>'Ｑ１１～１２'!K28</f>
        <v>0</v>
      </c>
      <c r="IU9" s="13">
        <f>'Ｑ１１～１２'!H29</f>
        <v>0</v>
      </c>
      <c r="IV9" s="13">
        <f>'Ｑ１１～１２'!I29</f>
        <v>0</v>
      </c>
      <c r="IW9" s="13">
        <f>'Ｑ１１～１２'!K29</f>
        <v>0</v>
      </c>
      <c r="IX9" s="13">
        <f>'Ｑ１１～１２'!H30</f>
        <v>0</v>
      </c>
      <c r="IY9" s="13">
        <f>'Ｑ１１～１２'!I30</f>
        <v>0</v>
      </c>
      <c r="IZ9" s="13">
        <f>'Ｑ１１～１２'!K30</f>
        <v>0</v>
      </c>
      <c r="JA9" s="13">
        <f>'Ｑ１１～１２'!H31</f>
        <v>0</v>
      </c>
      <c r="JB9" s="13">
        <f>'Ｑ１１～１２'!I31</f>
        <v>0</v>
      </c>
      <c r="JC9" s="13">
        <f>'Ｑ１１～１２'!K31</f>
        <v>0</v>
      </c>
      <c r="JD9" s="13">
        <f>'Ｑ１１～１２'!H32</f>
        <v>0</v>
      </c>
      <c r="JE9" s="13">
        <f>'Ｑ１１～１２'!I32</f>
        <v>0</v>
      </c>
      <c r="JF9" s="13">
        <f>'Ｑ１１～１２'!K32</f>
        <v>0</v>
      </c>
      <c r="JG9" s="13">
        <f>'Ｑ１１～１２'!H37</f>
        <v>0</v>
      </c>
      <c r="JH9" s="13">
        <f>'Ｑ１１～１２'!I37</f>
        <v>0</v>
      </c>
      <c r="JI9" s="13">
        <f>'Ｑ１１～１２'!K37</f>
        <v>0</v>
      </c>
      <c r="JJ9" s="13">
        <f>'Ｑ１１～１２'!H38</f>
        <v>0</v>
      </c>
      <c r="JK9" s="13">
        <f>'Ｑ１１～１２'!I38</f>
        <v>0</v>
      </c>
      <c r="JL9" s="13">
        <f>'Ｑ１１～１２'!K38</f>
        <v>0</v>
      </c>
      <c r="JM9" s="13">
        <f>'Ｑ１１～１２'!H43</f>
        <v>0</v>
      </c>
      <c r="JN9" s="13">
        <f>'Ｑ１１～１２'!I43</f>
        <v>0</v>
      </c>
      <c r="JO9" s="13">
        <f>'Ｑ１１～１２'!K43</f>
        <v>0</v>
      </c>
      <c r="JP9" s="13">
        <f>'Ｑ１１～１２'!H44</f>
        <v>0</v>
      </c>
      <c r="JQ9" s="13">
        <f>'Ｑ１１～１２'!I44</f>
        <v>0</v>
      </c>
      <c r="JR9" s="13">
        <f>'Ｑ１１～１２'!K44</f>
        <v>0</v>
      </c>
      <c r="JS9" s="13">
        <f>'Ｑ１１～１２'!H45</f>
        <v>0</v>
      </c>
      <c r="JT9" s="13">
        <f>'Ｑ１１～１２'!I45</f>
        <v>0</v>
      </c>
      <c r="JU9" s="13">
        <f>'Ｑ１１～１２'!K45</f>
        <v>0</v>
      </c>
      <c r="JV9" s="13">
        <f>'Ｑ１１～１２'!H46</f>
        <v>0</v>
      </c>
      <c r="JW9" s="13">
        <f>'Ｑ１１～１２'!I46</f>
        <v>0</v>
      </c>
      <c r="JX9" s="13">
        <f>'Ｑ１１～１２'!K46</f>
        <v>0</v>
      </c>
      <c r="JY9" s="13">
        <f>'Ｑ１１～１２'!H51</f>
        <v>0</v>
      </c>
      <c r="JZ9" s="13">
        <f>'Ｑ１１～１２'!I51</f>
        <v>0</v>
      </c>
      <c r="KA9" s="13">
        <f>'Ｑ１１～１２'!K51</f>
        <v>0</v>
      </c>
      <c r="KB9" s="13">
        <f>'Ｑ１１～１２'!H52</f>
        <v>0</v>
      </c>
      <c r="KC9" s="13">
        <f>'Ｑ１１～１２'!I52</f>
        <v>0</v>
      </c>
      <c r="KD9" s="13">
        <f>'Ｑ１１～１２'!K52</f>
        <v>0</v>
      </c>
      <c r="KE9" s="13">
        <f>'Ｑ１１～１２'!H53</f>
        <v>0</v>
      </c>
      <c r="KF9" s="13">
        <f>'Ｑ１１～１２'!I53</f>
        <v>0</v>
      </c>
      <c r="KG9" s="13">
        <f>'Ｑ１１～１２'!K53</f>
        <v>0</v>
      </c>
      <c r="KH9" s="13">
        <f>'Ｑ１１～１２'!H54</f>
        <v>0</v>
      </c>
      <c r="KI9" s="13">
        <f>'Ｑ１１～１２'!I54</f>
        <v>0</v>
      </c>
      <c r="KJ9" s="13">
        <f>'Ｑ１１～１２'!K54</f>
        <v>0</v>
      </c>
      <c r="KK9" s="13">
        <f>'Ｑ１１～１２'!H59</f>
        <v>0</v>
      </c>
      <c r="KL9" s="13">
        <f>'Ｑ１１～１２'!I59</f>
        <v>0</v>
      </c>
      <c r="KM9" s="13">
        <f>'Ｑ１１～１２'!K59</f>
        <v>0</v>
      </c>
      <c r="KN9" s="13">
        <f>'Ｑ１１～１２'!H60</f>
        <v>0</v>
      </c>
      <c r="KO9" s="13">
        <f>'Ｑ１１～１２'!I60</f>
        <v>0</v>
      </c>
      <c r="KP9" s="13">
        <f>'Ｑ１１～１２'!K60</f>
        <v>0</v>
      </c>
      <c r="KQ9" s="13">
        <f>'Ｑ１１～１２'!H61</f>
        <v>0</v>
      </c>
      <c r="KR9" s="13">
        <f>'Ｑ１１～１２'!I61</f>
        <v>0</v>
      </c>
      <c r="KS9" s="13">
        <f>'Ｑ１１～１２'!K61</f>
        <v>0</v>
      </c>
      <c r="KT9" s="13">
        <f>'Ｑ１１～１２'!H62</f>
        <v>0</v>
      </c>
      <c r="KU9" s="13">
        <f>'Ｑ１１～１２'!I62</f>
        <v>0</v>
      </c>
      <c r="KV9" s="13">
        <f>'Ｑ１１～１２'!K62</f>
        <v>0</v>
      </c>
      <c r="KW9" s="13">
        <f>'Ｑ１１～１２'!H63</f>
        <v>0</v>
      </c>
      <c r="KX9" s="13">
        <f>'Ｑ１１～１２'!I63</f>
        <v>0</v>
      </c>
      <c r="KY9" s="13">
        <f>'Ｑ１１～１２'!K63</f>
        <v>0</v>
      </c>
      <c r="KZ9" s="13">
        <f>'Ｑ１１～１２'!H68</f>
        <v>0</v>
      </c>
      <c r="LA9" s="13">
        <f>'Ｑ１１～１２'!I68</f>
        <v>0</v>
      </c>
      <c r="LB9" s="13">
        <f>'Ｑ１１～１２'!K68</f>
        <v>0</v>
      </c>
      <c r="LC9" s="13">
        <f>'Ｑ１１～１２'!H69</f>
        <v>0</v>
      </c>
      <c r="LD9" s="13">
        <f>'Ｑ１１～１２'!I69</f>
        <v>0</v>
      </c>
      <c r="LE9" s="13">
        <f>'Ｑ１１～１２'!K69</f>
        <v>0</v>
      </c>
      <c r="LF9" s="13">
        <f>'Ｑ１１～１２'!H70</f>
        <v>0</v>
      </c>
      <c r="LG9" s="13">
        <f>'Ｑ１１～１２'!I70</f>
        <v>0</v>
      </c>
      <c r="LH9" s="13">
        <f>'Ｑ１１～１２'!K70</f>
        <v>0</v>
      </c>
      <c r="LI9" s="13">
        <f>'Ｑ１１～１２'!H71</f>
        <v>0</v>
      </c>
      <c r="LJ9" s="13">
        <f>'Ｑ１１～１２'!I71</f>
        <v>0</v>
      </c>
      <c r="LK9" s="13">
        <f>'Ｑ１１～１２'!K71</f>
        <v>0</v>
      </c>
      <c r="LL9" s="13">
        <f>'Ｑ１１～１２'!H76</f>
        <v>0</v>
      </c>
      <c r="LM9" s="13">
        <f>'Ｑ１１～１２'!I76</f>
        <v>0</v>
      </c>
      <c r="LN9" s="13">
        <f>'Ｑ１１～１２'!K76</f>
        <v>0</v>
      </c>
      <c r="LO9" s="13">
        <f>'Ｑ１１～１２'!H77</f>
        <v>0</v>
      </c>
      <c r="LP9" s="13">
        <f>'Ｑ１１～１２'!I77</f>
        <v>0</v>
      </c>
      <c r="LQ9" s="13">
        <f>'Ｑ１１～１２'!K77</f>
        <v>0</v>
      </c>
      <c r="LR9" s="13">
        <f>'Ｑ１１～１２'!H78</f>
        <v>0</v>
      </c>
      <c r="LS9" s="13">
        <f>'Ｑ１１～１２'!I78</f>
        <v>0</v>
      </c>
      <c r="LT9" s="13">
        <f>'Ｑ１１～１２'!K78</f>
        <v>0</v>
      </c>
      <c r="LU9" s="13">
        <f>'Ｑ１１～１２'!H79</f>
        <v>0</v>
      </c>
      <c r="LV9" s="13">
        <f>'Ｑ１１～１２'!I79</f>
        <v>0</v>
      </c>
      <c r="LW9" s="13">
        <f>'Ｑ１１～１２'!K79</f>
        <v>0</v>
      </c>
      <c r="LX9" s="13">
        <f>'Ｑ１１～１２'!H80</f>
        <v>0</v>
      </c>
      <c r="LY9" s="13">
        <f>'Ｑ１１～１２'!I80</f>
        <v>0</v>
      </c>
      <c r="LZ9" s="13">
        <f>'Ｑ１１～１２'!K80</f>
        <v>0</v>
      </c>
      <c r="MA9" s="13">
        <f>'Ｑ１１～１２'!H81</f>
        <v>0</v>
      </c>
      <c r="MB9" s="13">
        <f>'Ｑ１１～１２'!I81</f>
        <v>0</v>
      </c>
      <c r="MC9" s="13">
        <f>'Ｑ１１～１２'!K81</f>
        <v>0</v>
      </c>
      <c r="MD9" s="13">
        <f>'Ｑ１１～１２'!H86</f>
        <v>0</v>
      </c>
      <c r="ME9" s="13">
        <f>'Ｑ１１～１２'!I86</f>
        <v>0</v>
      </c>
      <c r="MF9" s="13">
        <f>'Ｑ１１～１２'!K86</f>
        <v>0</v>
      </c>
      <c r="MG9" s="13">
        <f>'Ｑ１１～１２'!H87</f>
        <v>0</v>
      </c>
      <c r="MH9" s="13">
        <f>'Ｑ１１～１２'!I87</f>
        <v>0</v>
      </c>
      <c r="MI9" s="13">
        <f>'Ｑ１１～１２'!K87</f>
        <v>0</v>
      </c>
      <c r="MJ9" s="13">
        <f>'Ｑ１１～１２'!H88</f>
        <v>0</v>
      </c>
      <c r="MK9" s="13">
        <f>'Ｑ１１～１２'!I88</f>
        <v>0</v>
      </c>
      <c r="ML9" s="13">
        <f>'Ｑ１１～１２'!K88</f>
        <v>0</v>
      </c>
      <c r="MM9" s="13">
        <f>'Ｑ１１～１２'!H89</f>
        <v>0</v>
      </c>
      <c r="MN9" s="13">
        <f>'Ｑ１１～１２'!I89</f>
        <v>0</v>
      </c>
      <c r="MO9" s="13">
        <f>'Ｑ１１～１２'!K89</f>
        <v>0</v>
      </c>
      <c r="MP9" s="13">
        <f>'Ｑ１１～１２'!H94</f>
        <v>0</v>
      </c>
      <c r="MQ9" s="13">
        <f>'Ｑ１１～１２'!I94</f>
        <v>0</v>
      </c>
      <c r="MR9" s="13">
        <f>'Ｑ１１～１２'!K94</f>
        <v>0</v>
      </c>
      <c r="MS9" s="13">
        <f>'Ｑ１１～１２'!H95</f>
        <v>0</v>
      </c>
      <c r="MT9" s="13">
        <f>'Ｑ１１～１２'!I95</f>
        <v>0</v>
      </c>
      <c r="MU9" s="13">
        <f>'Ｑ１１～１２'!K95</f>
        <v>0</v>
      </c>
      <c r="MV9" s="13">
        <f>'Ｑ１１～１２'!H96</f>
        <v>0</v>
      </c>
      <c r="MW9" s="13">
        <f>'Ｑ１１～１２'!I96</f>
        <v>0</v>
      </c>
      <c r="MX9" s="13">
        <f>'Ｑ１１～１２'!K96</f>
        <v>0</v>
      </c>
      <c r="MY9" s="13">
        <f>'Ｑ１１～１２'!H97</f>
        <v>0</v>
      </c>
      <c r="MZ9" s="13">
        <f>'Ｑ１１～１２'!I97</f>
        <v>0</v>
      </c>
      <c r="NA9" s="13">
        <f>'Ｑ１１～１２'!K97</f>
        <v>0</v>
      </c>
      <c r="NB9" s="13">
        <f>'Ｑ１１～１２'!H102</f>
        <v>0</v>
      </c>
      <c r="NC9" s="13">
        <f>'Ｑ１１～１２'!I102</f>
        <v>0</v>
      </c>
      <c r="ND9" s="13">
        <f>'Ｑ１１～１２'!K102</f>
        <v>0</v>
      </c>
      <c r="NE9" s="13">
        <f>'Ｑ１１～１２'!H103</f>
        <v>0</v>
      </c>
      <c r="NF9" s="13">
        <f>'Ｑ１１～１２'!I103</f>
        <v>0</v>
      </c>
      <c r="NG9" s="13">
        <f>'Ｑ１１～１２'!K103</f>
        <v>0</v>
      </c>
      <c r="NH9" s="13">
        <f>'Ｑ１１～１２'!H104</f>
        <v>0</v>
      </c>
      <c r="NI9" s="13">
        <f>'Ｑ１１～１２'!I104</f>
        <v>0</v>
      </c>
      <c r="NJ9" s="13">
        <f>'Ｑ１１～１２'!K104</f>
        <v>0</v>
      </c>
      <c r="NK9" s="13">
        <f>'Ｑ１１～１２'!H105</f>
        <v>0</v>
      </c>
      <c r="NL9" s="13">
        <f>'Ｑ１１～１２'!I105</f>
        <v>0</v>
      </c>
      <c r="NM9" s="13">
        <f>'Ｑ１１～１２'!K105</f>
        <v>0</v>
      </c>
      <c r="NN9" s="13">
        <f>'Ｑ１１～１２'!H110</f>
        <v>0</v>
      </c>
      <c r="NO9" s="13">
        <f>'Ｑ１１～１２'!I110</f>
        <v>0</v>
      </c>
      <c r="NP9" s="13">
        <f>'Ｑ１１～１２'!K110</f>
        <v>0</v>
      </c>
      <c r="NQ9" s="13">
        <f>'Ｑ１１～１２'!H111</f>
        <v>0</v>
      </c>
      <c r="NR9" s="13">
        <f>'Ｑ１１～１２'!I111</f>
        <v>0</v>
      </c>
      <c r="NS9" s="13">
        <f>'Ｑ１１～１２'!K111</f>
        <v>0</v>
      </c>
      <c r="NT9" s="13">
        <f>'Ｑ１１～１２'!H112</f>
        <v>0</v>
      </c>
      <c r="NU9" s="13">
        <f>'Ｑ１１～１２'!I112</f>
        <v>0</v>
      </c>
      <c r="NV9" s="13">
        <f>'Ｑ１１～１２'!K112</f>
        <v>0</v>
      </c>
      <c r="NW9" s="13">
        <f>'Ｑ１１～１２'!H113</f>
        <v>0</v>
      </c>
      <c r="NX9" s="13">
        <f>'Ｑ１１～１２'!I113</f>
        <v>0</v>
      </c>
      <c r="NY9" s="13">
        <f>'Ｑ１１～１２'!K113</f>
        <v>0</v>
      </c>
      <c r="NZ9" s="13">
        <f>'Ｑ１１～１２'!H114</f>
        <v>0</v>
      </c>
      <c r="OA9" s="13">
        <f>'Ｑ１１～１２'!I114</f>
        <v>0</v>
      </c>
      <c r="OB9" s="13">
        <f>'Ｑ１１～１２'!K114</f>
        <v>0</v>
      </c>
      <c r="OC9" s="13">
        <f>'Ｑ１１～１２'!H119</f>
        <v>0</v>
      </c>
      <c r="OD9" s="13">
        <f>'Ｑ１１～１２'!I119</f>
        <v>0</v>
      </c>
      <c r="OE9" s="13">
        <f>'Ｑ１１～１２'!K119</f>
        <v>0</v>
      </c>
      <c r="OF9" s="13">
        <f>'Ｑ１１～１２'!H120</f>
        <v>0</v>
      </c>
      <c r="OG9" s="13">
        <f>'Ｑ１１～１２'!I120</f>
        <v>0</v>
      </c>
      <c r="OH9" s="13">
        <f>'Ｑ１１～１２'!K120</f>
        <v>0</v>
      </c>
      <c r="OI9" s="13">
        <f>'Ｑ１１～１２'!H121</f>
        <v>0</v>
      </c>
      <c r="OJ9" s="13">
        <f>'Ｑ１１～１２'!I121</f>
        <v>0</v>
      </c>
      <c r="OK9" s="13">
        <f>'Ｑ１１～１２'!K121</f>
        <v>0</v>
      </c>
      <c r="OL9" s="13">
        <f>'Ｑ１１～１２'!H122</f>
        <v>0</v>
      </c>
      <c r="OM9" s="13">
        <f>'Ｑ１１～１２'!I122</f>
        <v>0</v>
      </c>
      <c r="ON9" s="13">
        <f>'Ｑ１１～１２'!K122</f>
        <v>0</v>
      </c>
      <c r="OO9" s="14">
        <f>'Ｑ１１～１２'!B125</f>
        <v>0</v>
      </c>
    </row>
    <row r="10" spans="1:405" ht="18" customHeight="1" thickTop="1" x14ac:dyDescent="0.4">
      <c r="HS10" s="41"/>
    </row>
    <row r="11" spans="1:405" ht="13.5" customHeight="1" x14ac:dyDescent="0.4">
      <c r="HS11" s="41"/>
      <c r="IN11" s="41"/>
    </row>
  </sheetData>
  <sheetProtection algorithmName="SHA-512" hashValue="dnGxyjH1fAjFvjwqPp0cEz2YEJ8w0T4OJIJ1VykYiZPBa1GGZ/XDuZYRQiALMf9nnHgNxg4Yi2RfcCYEqu7zgw==" saltValue="A0xhOBYO7xzJCzHgr2VS3w==" spinCount="100000" sheet="1" objects="1" scenarios="1"/>
  <mergeCells count="137">
    <mergeCell ref="ED6:EE7"/>
    <mergeCell ref="EF6:EF7"/>
    <mergeCell ref="OC7:OE7"/>
    <mergeCell ref="OF7:OH7"/>
    <mergeCell ref="OI7:OK7"/>
    <mergeCell ref="OL7:ON7"/>
    <mergeCell ref="OO6:OO8"/>
    <mergeCell ref="EB6:EC7"/>
    <mergeCell ref="GP7:GP8"/>
    <mergeCell ref="HW7:HY7"/>
    <mergeCell ref="HZ7:IB7"/>
    <mergeCell ref="IC7:IE7"/>
    <mergeCell ref="IF7:IH7"/>
    <mergeCell ref="HT7:HV7"/>
    <mergeCell ref="NW7:NY7"/>
    <mergeCell ref="NZ7:OB7"/>
    <mergeCell ref="NN7:NP7"/>
    <mergeCell ref="NQ7:NS7"/>
    <mergeCell ref="NT7:NV7"/>
    <mergeCell ref="NH7:NJ7"/>
    <mergeCell ref="NK7:NM7"/>
    <mergeCell ref="MM7:MO7"/>
    <mergeCell ref="MP7:MR7"/>
    <mergeCell ref="LU7:LW7"/>
    <mergeCell ref="LX7:LZ7"/>
    <mergeCell ref="MA7:MC7"/>
    <mergeCell ref="MY7:NA7"/>
    <mergeCell ref="KZ7:LB7"/>
    <mergeCell ref="LO7:LQ7"/>
    <mergeCell ref="MS7:MU7"/>
    <mergeCell ref="MV7:MX7"/>
    <mergeCell ref="HA2:HA4"/>
    <mergeCell ref="GD6:GE7"/>
    <mergeCell ref="GQ6:GR7"/>
    <mergeCell ref="HQ7:HS7"/>
    <mergeCell ref="HH7:HJ7"/>
    <mergeCell ref="HK7:HM7"/>
    <mergeCell ref="HN7:HP7"/>
    <mergeCell ref="GS6:GS7"/>
    <mergeCell ref="GT6:GX7"/>
    <mergeCell ref="GY6:GZ7"/>
    <mergeCell ref="HA6:HA8"/>
    <mergeCell ref="JA7:JC7"/>
    <mergeCell ref="JD7:JF7"/>
    <mergeCell ref="MD7:MF7"/>
    <mergeCell ref="LI7:LK7"/>
    <mergeCell ref="LL7:LN7"/>
    <mergeCell ref="LR7:LT7"/>
    <mergeCell ref="BF5:BG5"/>
    <mergeCell ref="BF6:BG7"/>
    <mergeCell ref="BH6:BI7"/>
    <mergeCell ref="BJ6:BK7"/>
    <mergeCell ref="BL6:BM7"/>
    <mergeCell ref="BL5:BM5"/>
    <mergeCell ref="BJ5:BK5"/>
    <mergeCell ref="BH5:BI5"/>
    <mergeCell ref="AS6:AT7"/>
    <mergeCell ref="AU6:AV7"/>
    <mergeCell ref="AW6:AW8"/>
    <mergeCell ref="AX6:AY7"/>
    <mergeCell ref="AZ6:BE7"/>
    <mergeCell ref="CR6:CS7"/>
    <mergeCell ref="F7:H7"/>
    <mergeCell ref="I7:K7"/>
    <mergeCell ref="L7:N7"/>
    <mergeCell ref="O7:Q7"/>
    <mergeCell ref="R7:T7"/>
    <mergeCell ref="U7:W7"/>
    <mergeCell ref="X7:Z7"/>
    <mergeCell ref="AA7:AD7"/>
    <mergeCell ref="AE7:AG7"/>
    <mergeCell ref="BN6:BO7"/>
    <mergeCell ref="BP6:BQ7"/>
    <mergeCell ref="BR6:BS7"/>
    <mergeCell ref="BT6:BU7"/>
    <mergeCell ref="BV6:CB7"/>
    <mergeCell ref="CC6:CC8"/>
    <mergeCell ref="CD6:CE7"/>
    <mergeCell ref="CF6:CF7"/>
    <mergeCell ref="CI6:CJ7"/>
    <mergeCell ref="CK6:CL7"/>
    <mergeCell ref="CM7:CM8"/>
    <mergeCell ref="DD6:DD8"/>
    <mergeCell ref="DE6:DE8"/>
    <mergeCell ref="DF6:DG7"/>
    <mergeCell ref="DH7:DL7"/>
    <mergeCell ref="DM7:DQ7"/>
    <mergeCell ref="DR7:DV7"/>
    <mergeCell ref="DW7:EA7"/>
    <mergeCell ref="DH6:EA6"/>
    <mergeCell ref="CT6:CU7"/>
    <mergeCell ref="CV6:CW7"/>
    <mergeCell ref="CX6:CY7"/>
    <mergeCell ref="CZ6:DA7"/>
    <mergeCell ref="DB6:DC7"/>
    <mergeCell ref="EI6:EI7"/>
    <mergeCell ref="EJ7:EM7"/>
    <mergeCell ref="EJ6:EQ6"/>
    <mergeCell ref="IO7:IQ7"/>
    <mergeCell ref="IR7:IT7"/>
    <mergeCell ref="IU7:IW7"/>
    <mergeCell ref="KT7:KV7"/>
    <mergeCell ref="LF7:LH7"/>
    <mergeCell ref="EN7:EQ7"/>
    <mergeCell ref="II7:IK7"/>
    <mergeCell ref="IL7:IN7"/>
    <mergeCell ref="KK7:KM7"/>
    <mergeCell ref="KN7:KP7"/>
    <mergeCell ref="JG7:JI7"/>
    <mergeCell ref="LC7:LE7"/>
    <mergeCell ref="IX7:IZ7"/>
    <mergeCell ref="GK7:GK8"/>
    <mergeCell ref="GA7:GC7"/>
    <mergeCell ref="A9:E9"/>
    <mergeCell ref="X6:AD6"/>
    <mergeCell ref="AE6:AK6"/>
    <mergeCell ref="AL6:AR6"/>
    <mergeCell ref="HB7:HD7"/>
    <mergeCell ref="HE7:HG7"/>
    <mergeCell ref="NB7:ND7"/>
    <mergeCell ref="NE7:NG7"/>
    <mergeCell ref="MG7:MI7"/>
    <mergeCell ref="MJ7:ML7"/>
    <mergeCell ref="KB7:KD7"/>
    <mergeCell ref="KE7:KG7"/>
    <mergeCell ref="KH7:KJ7"/>
    <mergeCell ref="JJ7:JL7"/>
    <mergeCell ref="JM7:JO7"/>
    <mergeCell ref="JP7:JR7"/>
    <mergeCell ref="JS7:JU7"/>
    <mergeCell ref="JV7:JX7"/>
    <mergeCell ref="JY7:KA7"/>
    <mergeCell ref="CG6:CH7"/>
    <mergeCell ref="AH7:AK7"/>
    <mergeCell ref="AL7:AN7"/>
    <mergeCell ref="AO7:AR7"/>
    <mergeCell ref="EG6:EH7"/>
  </mergeCells>
  <phoneticPr fontId="1"/>
  <pageMargins left="0.7" right="0.7" top="0.75" bottom="0.75" header="0.3" footer="0.3"/>
  <pageSetup paperSize="9" orientation="portrait" r:id="rId1"/>
  <ignoredErrors>
    <ignoredError sqref="BN9 BT9 CR9 CW9 DC9"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Q１～１０</vt:lpstr>
      <vt:lpstr>Ｑ１１～１２</vt:lpstr>
      <vt:lpstr>抽出シート</vt:lpstr>
      <vt:lpstr>'Ｑ１１～１２'!Print_Area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honbu4</dc:creator>
  <cp:lastModifiedBy>佐々木 有香</cp:lastModifiedBy>
  <cp:lastPrinted>2025-02-20T07:52:33Z</cp:lastPrinted>
  <dcterms:created xsi:type="dcterms:W3CDTF">2023-07-19T02:04:09Z</dcterms:created>
  <dcterms:modified xsi:type="dcterms:W3CDTF">2025-03-13T06:34:37Z</dcterms:modified>
</cp:coreProperties>
</file>