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5\技術部\00補助金関係\令和6年度補正CO2\3.事業者申請関連資料\導入計画(車両)\"/>
    </mc:Choice>
  </mc:AlternateContent>
  <xr:revisionPtr revIDLastSave="0" documentId="13_ncr:1_{847656BB-FAB3-449A-8194-9F568C6D6C67}" xr6:coauthVersionLast="47" xr6:coauthVersionMax="47" xr10:uidLastSave="{00000000-0000-0000-0000-000000000000}"/>
  <bookViews>
    <workbookView xWindow="2325" yWindow="1110" windowWidth="22980" windowHeight="12435" xr2:uid="{6ECD7C08-B44B-4B68-9E6B-697382FF3D20}"/>
  </bookViews>
  <sheets>
    <sheet name="タクシー" sheetId="1" r:id="rId1"/>
    <sheet name="バス" sheetId="2" r:id="rId2"/>
  </sheets>
  <definedNames>
    <definedName name="_xlnm.Print_Area" localSheetId="0">タクシー!$B$2:$N$23</definedName>
    <definedName name="_xlnm.Print_Area" localSheetId="1">バス!$B$2:$N$23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J16" i="1"/>
  <c r="K16" i="1"/>
  <c r="L16" i="1"/>
  <c r="M16" i="1"/>
  <c r="N16" i="1"/>
  <c r="H16" i="1"/>
  <c r="I16" i="2"/>
  <c r="J16" i="2"/>
  <c r="K16" i="2"/>
  <c r="L16" i="2"/>
  <c r="M16" i="2"/>
  <c r="N16" i="2"/>
  <c r="H19" i="2"/>
  <c r="H16" i="2"/>
  <c r="N20" i="2"/>
  <c r="N21" i="2" s="1"/>
  <c r="M20" i="2"/>
  <c r="L20" i="2"/>
  <c r="K20" i="2"/>
  <c r="J20" i="2"/>
  <c r="I20" i="2"/>
  <c r="H20" i="2"/>
  <c r="N19" i="2"/>
  <c r="M19" i="2"/>
  <c r="L19" i="2"/>
  <c r="K19" i="2"/>
  <c r="J19" i="2"/>
  <c r="I19" i="2"/>
  <c r="H19" i="1"/>
  <c r="H20" i="1"/>
  <c r="M20" i="1"/>
  <c r="L20" i="1"/>
  <c r="K20" i="1"/>
  <c r="J20" i="1"/>
  <c r="I20" i="1"/>
  <c r="M19" i="1"/>
  <c r="L19" i="1"/>
  <c r="K19" i="1"/>
  <c r="J19" i="1"/>
  <c r="I19" i="1"/>
  <c r="N19" i="1"/>
  <c r="N20" i="1" l="1"/>
  <c r="N21" i="1" s="1"/>
</calcChain>
</file>

<file path=xl/sharedStrings.xml><?xml version="1.0" encoding="utf-8"?>
<sst xmlns="http://schemas.openxmlformats.org/spreadsheetml/2006/main" count="72" uniqueCount="39">
  <si>
    <t>プラグインハイブリッド自動車（ＰＨＥＶ）</t>
    <rPh sb="11" eb="14">
      <t>ジドウシャ</t>
    </rPh>
    <phoneticPr fontId="2"/>
  </si>
  <si>
    <t>燃料電池自動車（ＦＣＶ）</t>
    <rPh sb="0" eb="7">
      <t>ネンリョウデンチジドウシャ</t>
    </rPh>
    <phoneticPr fontId="2"/>
  </si>
  <si>
    <t>非化石エネルギー自動車合計</t>
    <rPh sb="0" eb="3">
      <t>ヒカセキ</t>
    </rPh>
    <rPh sb="8" eb="11">
      <t>ジドウシャ</t>
    </rPh>
    <rPh sb="11" eb="13">
      <t>ゴウケイ</t>
    </rPh>
    <phoneticPr fontId="2"/>
  </si>
  <si>
    <t>保有車両合計</t>
    <rPh sb="0" eb="6">
      <t>ホユウシャリョウゴウケイ</t>
    </rPh>
    <phoneticPr fontId="2"/>
  </si>
  <si>
    <t>ハイブリッド自動車（ＨＶ）</t>
    <rPh sb="6" eb="9">
      <t>ジドウシャ</t>
    </rPh>
    <phoneticPr fontId="2"/>
  </si>
  <si>
    <t>非化石エネルギー自動車割合</t>
    <rPh sb="0" eb="3">
      <t>ヒカセキ</t>
    </rPh>
    <rPh sb="8" eb="13">
      <t>ジドウシャワリアイ</t>
    </rPh>
    <phoneticPr fontId="2"/>
  </si>
  <si>
    <t>A</t>
    <phoneticPr fontId="2"/>
  </si>
  <si>
    <t>B</t>
    <phoneticPr fontId="2"/>
  </si>
  <si>
    <t>C</t>
    <phoneticPr fontId="2"/>
  </si>
  <si>
    <t>F</t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</si>
  <si>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</si>
  <si>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</si>
  <si>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</si>
  <si>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2027年度</t>
    <rPh sb="4" eb="6">
      <t>ネンド</t>
    </rPh>
    <phoneticPr fontId="2"/>
  </si>
  <si>
    <t>2028年度</t>
    <rPh sb="4" eb="6">
      <t>ネンド</t>
    </rPh>
    <phoneticPr fontId="2"/>
  </si>
  <si>
    <t>2029年度</t>
    <rPh sb="4" eb="6">
      <t>ネンド</t>
    </rPh>
    <phoneticPr fontId="2"/>
  </si>
  <si>
    <t>2030年度</t>
    <rPh sb="4" eb="6">
      <t>ネンド</t>
    </rPh>
    <phoneticPr fontId="2"/>
  </si>
  <si>
    <t>（</t>
    <phoneticPr fontId="2"/>
  </si>
  <si>
    <t>注：所有者（申請者）と使用者（貸渡し先等）が違う場合に記載すること</t>
    <rPh sb="0" eb="1">
      <t>チュウ</t>
    </rPh>
    <rPh sb="2" eb="5">
      <t>ショユウシャ</t>
    </rPh>
    <rPh sb="6" eb="9">
      <t>シンセイシャ</t>
    </rPh>
    <rPh sb="11" eb="14">
      <t>シヨウシャ</t>
    </rPh>
    <rPh sb="15" eb="17">
      <t>カシワタ</t>
    </rPh>
    <rPh sb="18" eb="20">
      <t>サキトウ</t>
    </rPh>
    <rPh sb="22" eb="23">
      <t>チガ</t>
    </rPh>
    <rPh sb="24" eb="26">
      <t>バアイ</t>
    </rPh>
    <rPh sb="27" eb="29">
      <t>キサイ</t>
    </rPh>
    <phoneticPr fontId="2"/>
  </si>
  <si>
    <t>非化石エネルギーへの転換の定量目標　2030年度におけるタクシーの非化石エネルギー自動車の使用割合が８％以上</t>
    <rPh sb="0" eb="3">
      <t>ヒカセキ</t>
    </rPh>
    <rPh sb="10" eb="12">
      <t>テンカン</t>
    </rPh>
    <rPh sb="13" eb="17">
      <t>テイリョウモクヒョウ</t>
    </rPh>
    <phoneticPr fontId="2"/>
  </si>
  <si>
    <t>判定</t>
    <rPh sb="0" eb="2">
      <t>ハンテイ</t>
    </rPh>
    <phoneticPr fontId="2"/>
  </si>
  <si>
    <t>電気自動車（ＢＥＶ)</t>
    <rPh sb="0" eb="5">
      <t>デンキジドウシャ</t>
    </rPh>
    <phoneticPr fontId="2"/>
  </si>
  <si>
    <r>
      <t>）</t>
    </r>
    <r>
      <rPr>
        <vertAlign val="superscript"/>
        <sz val="14"/>
        <color theme="1"/>
        <rFont val="ＭＳ 明朝"/>
        <family val="1"/>
        <charset val="128"/>
      </rPr>
      <t>注</t>
    </r>
    <rPh sb="1" eb="2">
      <t>チュウ</t>
    </rPh>
    <phoneticPr fontId="2"/>
  </si>
  <si>
    <t>申請者　氏名又は名称：</t>
    <rPh sb="0" eb="3">
      <t>シンセイシャ</t>
    </rPh>
    <rPh sb="4" eb="7">
      <t>シメイマタ</t>
    </rPh>
    <rPh sb="8" eb="10">
      <t>メイショウ</t>
    </rPh>
    <phoneticPr fontId="2"/>
  </si>
  <si>
    <t>代表者の役職・氏名　:</t>
    <rPh sb="0" eb="3">
      <t>ダイヒョウシャ</t>
    </rPh>
    <rPh sb="4" eb="6">
      <t>ヤクショク</t>
    </rPh>
    <rPh sb="7" eb="9">
      <t>シメイ</t>
    </rPh>
    <phoneticPr fontId="2"/>
  </si>
  <si>
    <t>実績</t>
    <rPh sb="0" eb="2">
      <t>ジッセキ</t>
    </rPh>
    <phoneticPr fontId="2"/>
  </si>
  <si>
    <t>電動自動車割合（参考）</t>
    <rPh sb="0" eb="2">
      <t>デンドウ</t>
    </rPh>
    <rPh sb="2" eb="5">
      <t>ジドウシャ</t>
    </rPh>
    <rPh sb="5" eb="7">
      <t>ワリアイ</t>
    </rPh>
    <rPh sb="8" eb="10">
      <t>サンコウ</t>
    </rPh>
    <phoneticPr fontId="2"/>
  </si>
  <si>
    <t xml:space="preserve">保有台数
</t>
    <rPh sb="0" eb="4">
      <t>ホユウダイスウ</t>
    </rPh>
    <phoneticPr fontId="2"/>
  </si>
  <si>
    <t>非化石エネルギー自動車の導入計画（タクシー）</t>
    <rPh sb="0" eb="3">
      <t>ヒカセキ</t>
    </rPh>
    <rPh sb="8" eb="11">
      <t>ジドウシャ</t>
    </rPh>
    <rPh sb="12" eb="16">
      <t>ドウニュウケイカク</t>
    </rPh>
    <phoneticPr fontId="2"/>
  </si>
  <si>
    <t>非化石エネルギー自動車の導入計画（バス）</t>
    <rPh sb="0" eb="3">
      <t>ヒカセキ</t>
    </rPh>
    <rPh sb="8" eb="11">
      <t>ジドウシャ</t>
    </rPh>
    <rPh sb="12" eb="16">
      <t>ドウニュウケイカク</t>
    </rPh>
    <phoneticPr fontId="2"/>
  </si>
  <si>
    <t>様式第１（その４の１）</t>
    <rPh sb="0" eb="2">
      <t>ヨウシキ</t>
    </rPh>
    <rPh sb="2" eb="3">
      <t>ダイ</t>
    </rPh>
    <phoneticPr fontId="2"/>
  </si>
  <si>
    <t>様式第１（その４の２）</t>
    <rPh sb="0" eb="2">
      <t>ヨウシキ</t>
    </rPh>
    <rPh sb="2" eb="3">
      <t>ダイ</t>
    </rPh>
    <phoneticPr fontId="2"/>
  </si>
  <si>
    <t>非化石エネルギーへの転換の定量目標　2030年度におけるバスの非化石エネルギー自動車の使用割合が５％以上</t>
    <rPh sb="0" eb="3">
      <t>ヒカセキ</t>
    </rPh>
    <rPh sb="10" eb="12">
      <t>テンカン</t>
    </rPh>
    <rPh sb="13" eb="17">
      <t>テイリョウモクヒョウ</t>
    </rPh>
    <phoneticPr fontId="2"/>
  </si>
  <si>
    <t>水素内燃機関型自動車（ＨＩＣＥＶ）</t>
    <rPh sb="0" eb="2">
      <t>スイソ</t>
    </rPh>
    <rPh sb="2" eb="7">
      <t>ナイネンキカンガタ</t>
    </rPh>
    <rPh sb="7" eb="10">
      <t>ジドウシャ</t>
    </rPh>
    <phoneticPr fontId="2"/>
  </si>
  <si>
    <t>D</t>
    <phoneticPr fontId="2"/>
  </si>
  <si>
    <t>E=A+B+C+D</t>
    <phoneticPr fontId="2"/>
  </si>
  <si>
    <t>G</t>
    <phoneticPr fontId="2"/>
  </si>
  <si>
    <t>(E+G)/F</t>
    <phoneticPr fontId="2"/>
  </si>
  <si>
    <t>E/F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</si>
</sst>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vertAlign val="superscript"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C5F3-CFE0-4492-91D2-8BB3D5806DC2}">
  <sheetPr>
    <pageSetUpPr fitToPage="1"/>
  </sheetPr>
  <dimension ref="B1:N23"/>
  <sheetViews>
    <sheetView showGridLines="0" tabSelected="1" topLeftCell="A3" workbookViewId="0">
      <selection activeCell="H16" sqref="H16:N16"/>
    </sheetView>
  </sheetViews>
  <sheetFormatPr defaultRowHeight="14.25" x14ac:dyDescent="0.15"/>
  <cols>
    <col min="1" max="1" width="2.625" style="1" customWidth="1"/>
    <col min="2" max="6" width="9.875" style="1" customWidth="1"/>
    <col min="7" max="7" width="9.875" style="2" customWidth="1"/>
    <col min="8" max="8" width="12" style="2" customWidth="1"/>
    <col min="9" max="14" width="12" style="1" customWidth="1"/>
    <col min="15" max="16384" width="9" style="1"/>
  </cols>
  <sheetData>
    <row r="1" spans="2:14" x14ac:dyDescent="0.15">
      <c r="B1" s="1" t="s">
        <v>30</v>
      </c>
    </row>
    <row r="2" spans="2:14" ht="21" x14ac:dyDescent="0.15">
      <c r="B2" s="6" t="s">
        <v>28</v>
      </c>
    </row>
    <row r="4" spans="2:14" ht="17.25" x14ac:dyDescent="0.15">
      <c r="B4" s="10" t="s">
        <v>23</v>
      </c>
      <c r="C4" s="10"/>
      <c r="D4" s="10"/>
      <c r="E4" s="9"/>
      <c r="F4" s="9"/>
      <c r="G4" s="9"/>
      <c r="H4" s="9"/>
      <c r="I4" s="9"/>
      <c r="J4" s="9"/>
      <c r="K4" s="9"/>
      <c r="L4" s="9"/>
      <c r="M4" s="9"/>
      <c r="N4" s="9"/>
    </row>
    <row r="6" spans="2:14" ht="17.25" x14ac:dyDescent="0.15">
      <c r="B6" s="10" t="s">
        <v>24</v>
      </c>
      <c r="C6" s="10"/>
      <c r="D6" s="10"/>
      <c r="E6" s="9"/>
      <c r="F6" s="9"/>
      <c r="G6" s="9"/>
      <c r="H6" s="9"/>
      <c r="I6" s="9"/>
      <c r="J6" s="9"/>
      <c r="K6" s="9"/>
      <c r="L6" s="9"/>
      <c r="M6" s="9"/>
      <c r="N6" s="9"/>
    </row>
    <row r="8" spans="2:14" ht="20.25" x14ac:dyDescent="0.15">
      <c r="B8" s="7" t="s">
        <v>17</v>
      </c>
      <c r="C8" s="9"/>
      <c r="D8" s="9"/>
      <c r="E8" s="9"/>
      <c r="F8" s="9"/>
      <c r="G8" s="9"/>
      <c r="H8" s="9"/>
      <c r="I8" s="8" t="s">
        <v>22</v>
      </c>
    </row>
    <row r="10" spans="2:14" ht="27" customHeight="1" x14ac:dyDescent="0.15">
      <c r="B10" s="15" t="s">
        <v>27</v>
      </c>
      <c r="C10" s="16"/>
      <c r="D10" s="16"/>
      <c r="E10" s="16"/>
      <c r="F10" s="16"/>
      <c r="G10" s="17"/>
      <c r="H10" s="3" t="s">
        <v>25</v>
      </c>
      <c r="I10" s="21"/>
      <c r="J10" s="21"/>
      <c r="K10" s="21"/>
      <c r="L10" s="21"/>
      <c r="M10" s="21"/>
      <c r="N10" s="22"/>
    </row>
    <row r="11" spans="2:14" ht="27" customHeight="1" x14ac:dyDescent="0.15">
      <c r="B11" s="18"/>
      <c r="C11" s="19"/>
      <c r="D11" s="19"/>
      <c r="E11" s="19"/>
      <c r="F11" s="19"/>
      <c r="G11" s="20"/>
      <c r="H11" s="3" t="s">
        <v>10</v>
      </c>
      <c r="I11" s="3" t="s">
        <v>11</v>
      </c>
      <c r="J11" s="3" t="s">
        <v>12</v>
      </c>
      <c r="K11" s="3" t="s">
        <v>13</v>
      </c>
      <c r="L11" s="3" t="s">
        <v>14</v>
      </c>
      <c r="M11" s="3" t="s">
        <v>15</v>
      </c>
      <c r="N11" s="3" t="s">
        <v>16</v>
      </c>
    </row>
    <row r="12" spans="2:14" ht="27" customHeight="1" x14ac:dyDescent="0.15">
      <c r="B12" s="11" t="s">
        <v>21</v>
      </c>
      <c r="C12" s="12"/>
      <c r="D12" s="12"/>
      <c r="E12" s="12"/>
      <c r="F12" s="13"/>
      <c r="G12" s="3" t="s">
        <v>6</v>
      </c>
      <c r="H12" s="5"/>
      <c r="I12" s="5"/>
      <c r="J12" s="5"/>
      <c r="K12" s="5"/>
      <c r="L12" s="5"/>
      <c r="M12" s="5"/>
      <c r="N12" s="5"/>
    </row>
    <row r="13" spans="2:14" ht="27" customHeight="1" x14ac:dyDescent="0.15">
      <c r="B13" s="11" t="s">
        <v>0</v>
      </c>
      <c r="C13" s="12"/>
      <c r="D13" s="12"/>
      <c r="E13" s="12"/>
      <c r="F13" s="13"/>
      <c r="G13" s="3" t="s">
        <v>7</v>
      </c>
      <c r="H13" s="5"/>
      <c r="I13" s="5"/>
      <c r="J13" s="5"/>
      <c r="K13" s="5"/>
      <c r="L13" s="5"/>
      <c r="M13" s="5"/>
      <c r="N13" s="5"/>
    </row>
    <row r="14" spans="2:14" ht="27" customHeight="1" x14ac:dyDescent="0.15">
      <c r="B14" s="11" t="s">
        <v>1</v>
      </c>
      <c r="C14" s="12"/>
      <c r="D14" s="12"/>
      <c r="E14" s="12"/>
      <c r="F14" s="13"/>
      <c r="G14" s="3" t="s">
        <v>8</v>
      </c>
      <c r="H14" s="5"/>
      <c r="I14" s="5"/>
      <c r="J14" s="5"/>
      <c r="K14" s="5"/>
      <c r="L14" s="5"/>
      <c r="M14" s="5"/>
      <c r="N14" s="5"/>
    </row>
    <row r="15" spans="2:14" ht="27" customHeight="1" x14ac:dyDescent="0.15">
      <c r="B15" s="11" t="s">
        <v>33</v>
      </c>
      <c r="C15" s="12"/>
      <c r="D15" s="12"/>
      <c r="E15" s="12"/>
      <c r="F15" s="13"/>
      <c r="G15" s="3" t="s">
        <v>34</v>
      </c>
      <c r="H15" s="5"/>
      <c r="I15" s="5"/>
      <c r="J15" s="5"/>
      <c r="K15" s="5"/>
      <c r="L15" s="5"/>
      <c r="M15" s="5"/>
      <c r="N15" s="5"/>
    </row>
    <row r="16" spans="2:14" ht="27" customHeight="1" x14ac:dyDescent="0.15">
      <c r="B16" s="11" t="s">
        <v>2</v>
      </c>
      <c r="C16" s="12"/>
      <c r="D16" s="12"/>
      <c r="E16" s="12"/>
      <c r="F16" s="13"/>
      <c r="G16" s="3" t="s">
        <v>35</v>
      </c>
      <c r="H16" s="3" t="str">
        <f>IF(AND(H12="",H13="",H14="",H15=""),"",H12+H13+H14+H15)</f>
        <v/>
      </c>
      <c r="I16" s="3" t="str">
        <f t="shared" ref="I16:N16" si="0">IF(AND(I12="",I13="",I14="",I15=""),"",I12+I13+I14+I15)</f>
        <v/>
      </c>
      <c r="J16" s="3" t="str">
        <f t="shared" si="0"/>
        <v/>
      </c>
      <c r="K16" s="3" t="str">
        <f t="shared" si="0"/>
        <v/>
      </c>
      <c r="L16" s="3" t="str">
        <f t="shared" si="0"/>
        <v/>
      </c>
      <c r="M16" s="3" t="str">
        <f t="shared" si="0"/>
        <v/>
      </c>
      <c r="N16" s="3" t="str">
        <f t="shared" si="0"/>
        <v/>
      </c>
    </row>
    <row r="17" spans="2:14" ht="27" customHeight="1" x14ac:dyDescent="0.15">
      <c r="B17" s="11" t="s">
        <v>3</v>
      </c>
      <c r="C17" s="12"/>
      <c r="D17" s="12"/>
      <c r="E17" s="12"/>
      <c r="F17" s="13"/>
      <c r="G17" s="3" t="s">
        <v>9</v>
      </c>
      <c r="H17" s="5"/>
      <c r="I17" s="5"/>
      <c r="J17" s="5"/>
      <c r="K17" s="5"/>
      <c r="L17" s="5"/>
      <c r="M17" s="5"/>
      <c r="N17" s="5"/>
    </row>
    <row r="18" spans="2:14" ht="27" customHeight="1" x14ac:dyDescent="0.15">
      <c r="B18" s="11" t="s">
        <v>4</v>
      </c>
      <c r="C18" s="12"/>
      <c r="D18" s="12"/>
      <c r="E18" s="12"/>
      <c r="F18" s="13"/>
      <c r="G18" s="3" t="s">
        <v>36</v>
      </c>
      <c r="H18" s="5"/>
      <c r="I18" s="5"/>
      <c r="J18" s="5"/>
      <c r="K18" s="5"/>
      <c r="L18" s="5"/>
      <c r="M18" s="5"/>
      <c r="N18" s="5"/>
    </row>
    <row r="19" spans="2:14" ht="27" customHeight="1" x14ac:dyDescent="0.15">
      <c r="B19" s="11" t="s">
        <v>26</v>
      </c>
      <c r="C19" s="12"/>
      <c r="D19" s="12"/>
      <c r="E19" s="12"/>
      <c r="F19" s="13"/>
      <c r="G19" s="3" t="s">
        <v>37</v>
      </c>
      <c r="H19" s="4" t="str">
        <f t="shared" ref="H19:N19" si="1">IF(H17="","",(H16+H18)/H17)</f>
        <v/>
      </c>
      <c r="I19" s="4" t="str">
        <f t="shared" si="1"/>
        <v/>
      </c>
      <c r="J19" s="4" t="str">
        <f t="shared" si="1"/>
        <v/>
      </c>
      <c r="K19" s="4" t="str">
        <f t="shared" si="1"/>
        <v/>
      </c>
      <c r="L19" s="4" t="str">
        <f t="shared" si="1"/>
        <v/>
      </c>
      <c r="M19" s="4" t="str">
        <f t="shared" si="1"/>
        <v/>
      </c>
      <c r="N19" s="4" t="str">
        <f t="shared" si="1"/>
        <v/>
      </c>
    </row>
    <row r="20" spans="2:14" ht="27" customHeight="1" x14ac:dyDescent="0.15">
      <c r="B20" s="11" t="s">
        <v>5</v>
      </c>
      <c r="C20" s="12"/>
      <c r="D20" s="12"/>
      <c r="E20" s="12"/>
      <c r="F20" s="13"/>
      <c r="G20" s="3" t="s">
        <v>38</v>
      </c>
      <c r="H20" s="4" t="str">
        <f t="shared" ref="H20" si="2">IF(H17="","",H16/H17)</f>
        <v/>
      </c>
      <c r="I20" s="4" t="str">
        <f t="shared" ref="I20:N20" si="3">IF(I17="","",I16/I17)</f>
        <v/>
      </c>
      <c r="J20" s="4" t="str">
        <f t="shared" si="3"/>
        <v/>
      </c>
      <c r="K20" s="4" t="str">
        <f t="shared" si="3"/>
        <v/>
      </c>
      <c r="L20" s="4" t="str">
        <f t="shared" si="3"/>
        <v/>
      </c>
      <c r="M20" s="4" t="str">
        <f t="shared" si="3"/>
        <v/>
      </c>
      <c r="N20" s="4" t="str">
        <f t="shared" si="3"/>
        <v/>
      </c>
    </row>
    <row r="21" spans="2:14" ht="27" customHeight="1" x14ac:dyDescent="0.15">
      <c r="B21" s="14" t="s">
        <v>19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3" t="s">
        <v>20</v>
      </c>
      <c r="N21" s="3" t="str">
        <f>IF(N20="","",IF(N20&gt;=0.08,"〇","×"))</f>
        <v/>
      </c>
    </row>
    <row r="23" spans="2:14" x14ac:dyDescent="0.15">
      <c r="B23" s="1" t="s">
        <v>18</v>
      </c>
    </row>
  </sheetData>
  <mergeCells count="17">
    <mergeCell ref="B18:F18"/>
    <mergeCell ref="B19:F19"/>
    <mergeCell ref="B20:F20"/>
    <mergeCell ref="B21:L21"/>
    <mergeCell ref="B10:G11"/>
    <mergeCell ref="I10:N10"/>
    <mergeCell ref="B13:F13"/>
    <mergeCell ref="B14:F14"/>
    <mergeCell ref="B16:F16"/>
    <mergeCell ref="B17:F17"/>
    <mergeCell ref="B12:F12"/>
    <mergeCell ref="B15:F15"/>
    <mergeCell ref="C8:H8"/>
    <mergeCell ref="B4:D4"/>
    <mergeCell ref="B6:D6"/>
    <mergeCell ref="E4:N4"/>
    <mergeCell ref="E6:N6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69776-33CB-4555-ABCB-4A9998E1914F}">
  <sheetPr>
    <pageSetUpPr fitToPage="1"/>
  </sheetPr>
  <dimension ref="B1:N23"/>
  <sheetViews>
    <sheetView showGridLines="0" topLeftCell="A8" workbookViewId="0">
      <selection activeCell="H16" sqref="H16"/>
    </sheetView>
  </sheetViews>
  <sheetFormatPr defaultRowHeight="14.25" x14ac:dyDescent="0.15"/>
  <cols>
    <col min="1" max="1" width="2.625" style="1" customWidth="1"/>
    <col min="2" max="6" width="9.875" style="1" customWidth="1"/>
    <col min="7" max="7" width="9.875" style="2" customWidth="1"/>
    <col min="8" max="8" width="12" style="2" customWidth="1"/>
    <col min="9" max="14" width="12" style="1" customWidth="1"/>
    <col min="15" max="16384" width="9" style="1"/>
  </cols>
  <sheetData>
    <row r="1" spans="2:14" x14ac:dyDescent="0.15">
      <c r="B1" s="1" t="s">
        <v>31</v>
      </c>
    </row>
    <row r="2" spans="2:14" ht="21" x14ac:dyDescent="0.15">
      <c r="B2" s="6" t="s">
        <v>29</v>
      </c>
    </row>
    <row r="4" spans="2:14" ht="17.25" x14ac:dyDescent="0.15">
      <c r="B4" s="10" t="s">
        <v>23</v>
      </c>
      <c r="C4" s="10"/>
      <c r="D4" s="10"/>
      <c r="E4" s="9"/>
      <c r="F4" s="9"/>
      <c r="G4" s="9"/>
      <c r="H4" s="9"/>
      <c r="I4" s="9"/>
      <c r="J4" s="9"/>
      <c r="K4" s="9"/>
      <c r="L4" s="9"/>
      <c r="M4" s="9"/>
      <c r="N4" s="9"/>
    </row>
    <row r="6" spans="2:14" ht="17.25" x14ac:dyDescent="0.15">
      <c r="B6" s="10" t="s">
        <v>24</v>
      </c>
      <c r="C6" s="10"/>
      <c r="D6" s="10"/>
      <c r="E6" s="9"/>
      <c r="F6" s="9"/>
      <c r="G6" s="9"/>
      <c r="H6" s="9"/>
      <c r="I6" s="9"/>
      <c r="J6" s="9"/>
      <c r="K6" s="9"/>
      <c r="L6" s="9"/>
      <c r="M6" s="9"/>
      <c r="N6" s="9"/>
    </row>
    <row r="8" spans="2:14" ht="20.25" x14ac:dyDescent="0.15">
      <c r="B8" s="7" t="s">
        <v>17</v>
      </c>
      <c r="C8" s="9"/>
      <c r="D8" s="9"/>
      <c r="E8" s="9"/>
      <c r="F8" s="9"/>
      <c r="G8" s="9"/>
      <c r="H8" s="9"/>
      <c r="I8" s="8" t="s">
        <v>22</v>
      </c>
    </row>
    <row r="10" spans="2:14" ht="27" customHeight="1" x14ac:dyDescent="0.15">
      <c r="B10" s="15" t="s">
        <v>27</v>
      </c>
      <c r="C10" s="16"/>
      <c r="D10" s="16"/>
      <c r="E10" s="16"/>
      <c r="F10" s="16"/>
      <c r="G10" s="17"/>
      <c r="H10" s="3" t="s">
        <v>25</v>
      </c>
      <c r="I10" s="21"/>
      <c r="J10" s="21"/>
      <c r="K10" s="21"/>
      <c r="L10" s="21"/>
      <c r="M10" s="21"/>
      <c r="N10" s="22"/>
    </row>
    <row r="11" spans="2:14" ht="27" customHeight="1" x14ac:dyDescent="0.15">
      <c r="B11" s="18"/>
      <c r="C11" s="19"/>
      <c r="D11" s="19"/>
      <c r="E11" s="19"/>
      <c r="F11" s="19"/>
      <c r="G11" s="20"/>
      <c r="H11" s="3" t="s">
        <v>10</v>
      </c>
      <c r="I11" s="3" t="s">
        <v>11</v>
      </c>
      <c r="J11" s="3" t="s">
        <v>12</v>
      </c>
      <c r="K11" s="3" t="s">
        <v>13</v>
      </c>
      <c r="L11" s="3" t="s">
        <v>14</v>
      </c>
      <c r="M11" s="3" t="s">
        <v>15</v>
      </c>
      <c r="N11" s="3" t="s">
        <v>16</v>
      </c>
    </row>
    <row r="12" spans="2:14" ht="27" customHeight="1" x14ac:dyDescent="0.15">
      <c r="B12" s="11" t="s">
        <v>21</v>
      </c>
      <c r="C12" s="12"/>
      <c r="D12" s="12"/>
      <c r="E12" s="12"/>
      <c r="F12" s="13"/>
      <c r="G12" s="3" t="s">
        <v>6</v>
      </c>
      <c r="H12" s="5"/>
      <c r="I12" s="5"/>
      <c r="J12" s="5"/>
      <c r="K12" s="5"/>
      <c r="L12" s="5"/>
      <c r="M12" s="5"/>
      <c r="N12" s="5"/>
    </row>
    <row r="13" spans="2:14" ht="27" customHeight="1" x14ac:dyDescent="0.15">
      <c r="B13" s="11" t="s">
        <v>0</v>
      </c>
      <c r="C13" s="12"/>
      <c r="D13" s="12"/>
      <c r="E13" s="12"/>
      <c r="F13" s="13"/>
      <c r="G13" s="3" t="s">
        <v>7</v>
      </c>
      <c r="H13" s="5"/>
      <c r="I13" s="5"/>
      <c r="J13" s="5"/>
      <c r="K13" s="5"/>
      <c r="L13" s="5"/>
      <c r="M13" s="5"/>
      <c r="N13" s="5"/>
    </row>
    <row r="14" spans="2:14" ht="27" customHeight="1" x14ac:dyDescent="0.15">
      <c r="B14" s="11" t="s">
        <v>1</v>
      </c>
      <c r="C14" s="12"/>
      <c r="D14" s="12"/>
      <c r="E14" s="12"/>
      <c r="F14" s="13"/>
      <c r="G14" s="3" t="s">
        <v>8</v>
      </c>
      <c r="H14" s="5"/>
      <c r="I14" s="5"/>
      <c r="J14" s="5"/>
      <c r="K14" s="5"/>
      <c r="L14" s="5"/>
      <c r="M14" s="5"/>
      <c r="N14" s="5"/>
    </row>
    <row r="15" spans="2:14" ht="27" customHeight="1" x14ac:dyDescent="0.15">
      <c r="B15" s="11" t="s">
        <v>33</v>
      </c>
      <c r="C15" s="12"/>
      <c r="D15" s="12"/>
      <c r="E15" s="12"/>
      <c r="F15" s="13"/>
      <c r="G15" s="3" t="s">
        <v>34</v>
      </c>
      <c r="H15" s="5"/>
      <c r="I15" s="5"/>
      <c r="J15" s="5"/>
      <c r="K15" s="5"/>
      <c r="L15" s="5"/>
      <c r="M15" s="5"/>
      <c r="N15" s="5"/>
    </row>
    <row r="16" spans="2:14" ht="27" customHeight="1" x14ac:dyDescent="0.15">
      <c r="B16" s="11" t="s">
        <v>2</v>
      </c>
      <c r="C16" s="12"/>
      <c r="D16" s="12"/>
      <c r="E16" s="12"/>
      <c r="F16" s="13"/>
      <c r="G16" s="3" t="s">
        <v>35</v>
      </c>
      <c r="H16" s="3" t="str">
        <f>IF(AND(H12="",H13="",H14="",H15=""),"",H12+H13+H14+H15)</f>
        <v/>
      </c>
      <c r="I16" s="3" t="str">
        <f t="shared" ref="I16:N16" si="0">IF(AND(I12="",I13="",I14="",I15=""),"",I12+I13+I14+I15)</f>
        <v/>
      </c>
      <c r="J16" s="3" t="str">
        <f t="shared" si="0"/>
        <v/>
      </c>
      <c r="K16" s="3" t="str">
        <f t="shared" si="0"/>
        <v/>
      </c>
      <c r="L16" s="3" t="str">
        <f t="shared" si="0"/>
        <v/>
      </c>
      <c r="M16" s="3" t="str">
        <f t="shared" si="0"/>
        <v/>
      </c>
      <c r="N16" s="3" t="str">
        <f t="shared" si="0"/>
        <v/>
      </c>
    </row>
    <row r="17" spans="2:14" ht="27" customHeight="1" x14ac:dyDescent="0.15">
      <c r="B17" s="11" t="s">
        <v>3</v>
      </c>
      <c r="C17" s="12"/>
      <c r="D17" s="12"/>
      <c r="E17" s="12"/>
      <c r="F17" s="13"/>
      <c r="G17" s="3" t="s">
        <v>9</v>
      </c>
      <c r="H17" s="5"/>
      <c r="I17" s="5"/>
      <c r="J17" s="5"/>
      <c r="K17" s="5"/>
      <c r="L17" s="5"/>
      <c r="M17" s="5"/>
      <c r="N17" s="5"/>
    </row>
    <row r="18" spans="2:14" ht="27" customHeight="1" x14ac:dyDescent="0.15">
      <c r="B18" s="11" t="s">
        <v>4</v>
      </c>
      <c r="C18" s="12"/>
      <c r="D18" s="12"/>
      <c r="E18" s="12"/>
      <c r="F18" s="13"/>
      <c r="G18" s="3" t="s">
        <v>36</v>
      </c>
      <c r="H18" s="5"/>
      <c r="I18" s="5"/>
      <c r="J18" s="5"/>
      <c r="K18" s="5"/>
      <c r="L18" s="5"/>
      <c r="M18" s="5"/>
      <c r="N18" s="5"/>
    </row>
    <row r="19" spans="2:14" ht="27" customHeight="1" x14ac:dyDescent="0.15">
      <c r="B19" s="11" t="s">
        <v>26</v>
      </c>
      <c r="C19" s="12"/>
      <c r="D19" s="12"/>
      <c r="E19" s="12"/>
      <c r="F19" s="13"/>
      <c r="G19" s="3" t="s">
        <v>37</v>
      </c>
      <c r="H19" s="4" t="str">
        <f>IF(H17="","",(H16+H18)/H17)</f>
        <v/>
      </c>
      <c r="I19" s="4" t="str">
        <f t="shared" ref="H19:N19" si="1">IF(I17="","",(I16+I18)/I17)</f>
        <v/>
      </c>
      <c r="J19" s="4" t="str">
        <f t="shared" si="1"/>
        <v/>
      </c>
      <c r="K19" s="4" t="str">
        <f t="shared" si="1"/>
        <v/>
      </c>
      <c r="L19" s="4" t="str">
        <f t="shared" si="1"/>
        <v/>
      </c>
      <c r="M19" s="4" t="str">
        <f t="shared" si="1"/>
        <v/>
      </c>
      <c r="N19" s="4" t="str">
        <f t="shared" si="1"/>
        <v/>
      </c>
    </row>
    <row r="20" spans="2:14" ht="27" customHeight="1" x14ac:dyDescent="0.15">
      <c r="B20" s="11" t="s">
        <v>5</v>
      </c>
      <c r="C20" s="12"/>
      <c r="D20" s="12"/>
      <c r="E20" s="12"/>
      <c r="F20" s="13"/>
      <c r="G20" s="3" t="s">
        <v>38</v>
      </c>
      <c r="H20" s="4" t="str">
        <f t="shared" ref="H20:N20" si="2">IF(H17="","",H16/H17)</f>
        <v/>
      </c>
      <c r="I20" s="4" t="str">
        <f t="shared" si="2"/>
        <v/>
      </c>
      <c r="J20" s="4" t="str">
        <f t="shared" si="2"/>
        <v/>
      </c>
      <c r="K20" s="4" t="str">
        <f t="shared" si="2"/>
        <v/>
      </c>
      <c r="L20" s="4" t="str">
        <f t="shared" si="2"/>
        <v/>
      </c>
      <c r="M20" s="4" t="str">
        <f t="shared" si="2"/>
        <v/>
      </c>
      <c r="N20" s="4" t="str">
        <f t="shared" si="2"/>
        <v/>
      </c>
    </row>
    <row r="21" spans="2:14" ht="27" customHeight="1" x14ac:dyDescent="0.15">
      <c r="B21" s="14" t="s">
        <v>32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3" t="s">
        <v>20</v>
      </c>
      <c r="N21" s="3" t="str">
        <f>IF(N20="","",IF(N20&gt;=0.05,"〇","×"))</f>
        <v/>
      </c>
    </row>
    <row r="23" spans="2:14" x14ac:dyDescent="0.15">
      <c r="B23" s="1" t="s">
        <v>18</v>
      </c>
    </row>
  </sheetData>
  <mergeCells count="17">
    <mergeCell ref="B10:G11"/>
    <mergeCell ref="I10:N10"/>
    <mergeCell ref="B4:D4"/>
    <mergeCell ref="E4:N4"/>
    <mergeCell ref="B6:D6"/>
    <mergeCell ref="E6:N6"/>
    <mergeCell ref="C8:H8"/>
    <mergeCell ref="B19:F19"/>
    <mergeCell ref="B20:F20"/>
    <mergeCell ref="B21:L21"/>
    <mergeCell ref="B12:F12"/>
    <mergeCell ref="B13:F13"/>
    <mergeCell ref="B14:F14"/>
    <mergeCell ref="B16:F16"/>
    <mergeCell ref="B17:F17"/>
    <mergeCell ref="B18:F18"/>
    <mergeCell ref="B15:F15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タクシー</vt:lpstr>
      <vt:lpstr>バス</vt:lpstr>
      <vt:lpstr>タクシー!Print_Area</vt:lpstr>
      <vt:lpstr>バス!Print_Area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honbu8</dc:creator>
  <cp:lastModifiedBy>青木 俊明</cp:lastModifiedBy>
  <cp:lastPrinted>2023-06-07T02:33:22Z</cp:lastPrinted>
  <dcterms:created xsi:type="dcterms:W3CDTF">2023-06-02T04:58:37Z</dcterms:created>
  <dcterms:modified xsi:type="dcterms:W3CDTF">2025-04-03T01:56:39Z</dcterms:modified>
</cp:coreProperties>
</file>